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7680" activeTab="1"/>
  </bookViews>
  <sheets>
    <sheet name="หาดใหญ่" sheetId="1" r:id="rId1"/>
    <sheet name="ระโนด" sheetId="2" r:id="rId2"/>
  </sheets>
  <definedNames/>
  <calcPr fullCalcOnLoad="1"/>
</workbook>
</file>

<file path=xl/sharedStrings.xml><?xml version="1.0" encoding="utf-8"?>
<sst xmlns="http://schemas.openxmlformats.org/spreadsheetml/2006/main" count="528" uniqueCount="165">
  <si>
    <t>ลำดับ</t>
  </si>
  <si>
    <t>โรงเรือน</t>
  </si>
  <si>
    <t>(หลัง)</t>
  </si>
  <si>
    <t>พ่อพันธุ์</t>
  </si>
  <si>
    <t>แม่พันธุ์</t>
  </si>
  <si>
    <t>รายชื่อเกษตรกร</t>
  </si>
  <si>
    <t>อื่นๆ</t>
  </si>
  <si>
    <t>รวม</t>
  </si>
  <si>
    <t>แปลงหญ้า</t>
  </si>
  <si>
    <t>จำนวนสัตว์ในฟาร์ม (ตัว)</t>
  </si>
  <si>
    <t>การผลิตในฟาร์ม</t>
  </si>
  <si>
    <t>พื้นที่ลี้ยงสัตว์ (ไร่)</t>
  </si>
  <si>
    <t>บัญชีรายชื่อและข้อมูลเกษตรกรสมาชิกกลุ่ม</t>
  </si>
  <si>
    <t>(เอกสารประกอบการขอขึ้นทะเบียน)</t>
  </si>
  <si>
    <t>นายอรรณพ  บิลอะหลี</t>
  </si>
  <si>
    <t>แปลงหญ้าสาธารณะ</t>
  </si>
  <si>
    <t>นายเจ๊ะแหล๊ะ  บิลอะหลี</t>
  </si>
  <si>
    <t>ริมทะเลสาบสงขลา</t>
  </si>
  <si>
    <t>นางปัญญา  บิลโต๊ะแก้ว</t>
  </si>
  <si>
    <t>น.ส.สาโหรม  บิลอะหลี</t>
  </si>
  <si>
    <t>นายโฝน  บิลอะหลี</t>
  </si>
  <si>
    <t>นายก่อสินหลี  บิลอะหลี</t>
  </si>
  <si>
    <t>นางส๊าระ  ดลหมาน</t>
  </si>
  <si>
    <t>กลุ่มเกษตรผู้เลี้ยงกระบือบ้านบางโทง เลขที่ 80/2 หมู่ 10 ต. คูเต่า  อ. หาดใหญ่</t>
  </si>
  <si>
    <t>เป็นสมาชิก</t>
  </si>
  <si>
    <t>รายละเอียด</t>
  </si>
  <si>
    <t>เลขที่</t>
  </si>
  <si>
    <t>หมู่</t>
  </si>
  <si>
    <t>ตำบล</t>
  </si>
  <si>
    <t>อำเภอ</t>
  </si>
  <si>
    <t>กลุ่มเมื่อปี</t>
  </si>
  <si>
    <t>เพิ่มเติม</t>
  </si>
  <si>
    <t>80/2</t>
  </si>
  <si>
    <t>คูเต่า</t>
  </si>
  <si>
    <t>หาดใหญ่</t>
  </si>
  <si>
    <t>นางสาวตีม่าเหรียม  บินพะ</t>
  </si>
  <si>
    <t>นางสุไวม๊ะ  หมุดบินแล๊ะ</t>
  </si>
  <si>
    <t>ตำแหน่ง</t>
  </si>
  <si>
    <t>เหรัญญิก</t>
  </si>
  <si>
    <t>เลขานุการกลุ่ม</t>
  </si>
  <si>
    <t>กรรมการ</t>
  </si>
  <si>
    <t>นายไมตรี  บิลอะหลี</t>
  </si>
  <si>
    <t>นายกาหรีม  บิลอะหลี</t>
  </si>
  <si>
    <t>ใหม่</t>
  </si>
  <si>
    <t>นายสัน    บินพะ</t>
  </si>
  <si>
    <t>ประธานกลุ่ม</t>
  </si>
  <si>
    <t xml:space="preserve"> 142/7</t>
  </si>
  <si>
    <t>นายส่อแหล๊ะ   บินพะ</t>
  </si>
  <si>
    <t>รองประธานกลุ่ม</t>
  </si>
  <si>
    <t xml:space="preserve"> 53/1</t>
  </si>
  <si>
    <t>นายร่อหีม   บินพะ</t>
  </si>
  <si>
    <t>นายยูโซน   บินพะ</t>
  </si>
  <si>
    <t>นางก้อติย๊ะ   ออนนวล</t>
  </si>
  <si>
    <t xml:space="preserve"> 142/4</t>
  </si>
  <si>
    <t xml:space="preserve"> 142/2</t>
  </si>
  <si>
    <t xml:space="preserve"> 142/5</t>
  </si>
  <si>
    <t>กลุ่มเกษตรผู้เลี้ยงกระบือบ้านคลองซ่อน เลขที่ 142/2 หมู่ 7 ต. คูเต่า  อ. หาดใหญ่</t>
  </si>
  <si>
    <t>กลุ่มเกษตรผู้เลี้ยงกระบือบ้านเกาะหมี เลขที่ 21/2 หมู่ 11 ต. คลองแห  อ. หาดใหญ่</t>
  </si>
  <si>
    <t xml:space="preserve"> 21/2</t>
  </si>
  <si>
    <t>คลองแห</t>
  </si>
  <si>
    <t xml:space="preserve"> 13/1</t>
  </si>
  <si>
    <t>นายเส็น   บิลยะแม</t>
  </si>
  <si>
    <t xml:space="preserve"> 26/1</t>
  </si>
  <si>
    <t>นายสมาแอ   การันสันติ</t>
  </si>
  <si>
    <t>นางอารยา   บิลอาหลี</t>
  </si>
  <si>
    <t xml:space="preserve"> </t>
  </si>
  <si>
    <t>นางฝาติม๊ะ   บิลอาหลี</t>
  </si>
  <si>
    <t>นายอโหรน  บิลอะหลี</t>
  </si>
  <si>
    <t xml:space="preserve">      คละเพศ</t>
  </si>
  <si>
    <t>ตำแหน่งสมาชิก</t>
  </si>
  <si>
    <t>นายเสริญ  สิงห์สุวรรณ</t>
  </si>
  <si>
    <t>นายณัชพล  แก้วเขียว</t>
  </si>
  <si>
    <t>นางคำนึง  มากแก้ว</t>
  </si>
  <si>
    <t>นายสหัส ฐานะพันธุ์</t>
  </si>
  <si>
    <t>นายไชยญา  มังสังข์</t>
  </si>
  <si>
    <t>นางถนอมจิต  หวานคง</t>
  </si>
  <si>
    <t>ประธาน</t>
  </si>
  <si>
    <t>รองประธาน</t>
  </si>
  <si>
    <t>เลขานุการ</t>
  </si>
  <si>
    <t>160/1</t>
  </si>
  <si>
    <t>130/1</t>
  </si>
  <si>
    <t xml:space="preserve"> -</t>
  </si>
  <si>
    <t>5/7</t>
  </si>
  <si>
    <t>93/3</t>
  </si>
  <si>
    <t>8/1</t>
  </si>
  <si>
    <t>หมายเลขบัตรประชาชน</t>
  </si>
  <si>
    <t>นายสัญญา  แก้วน้อย</t>
  </si>
  <si>
    <t>นายซุ้นลิ่น  ฐานะพันธ์</t>
  </si>
  <si>
    <t>97/1</t>
  </si>
  <si>
    <t>นายชีพ  บุญชู</t>
  </si>
  <si>
    <t>94/2</t>
  </si>
  <si>
    <t>นางเพ็ญนภา  หวานคง</t>
  </si>
  <si>
    <t>94/3</t>
  </si>
  <si>
    <t>นางทิวาพร  ด้วงมี</t>
  </si>
  <si>
    <t>110/2</t>
  </si>
  <si>
    <t>บ้านขาว</t>
  </si>
  <si>
    <t>ระโนด</t>
  </si>
  <si>
    <t>กลุ่มเกษตรผู้เลี้ยงกระบือบ้านพราน เลขที่ 115   หมู่ 3  ต. บ้านขาว อ. ระโนด</t>
  </si>
  <si>
    <t>กลุ่มเกษตรผู้เลี้ยงกระบือบ้านคูวา เลขที่ 160/1 หมู่ 4  ต. บ้านขาว อ. ระโนด</t>
  </si>
  <si>
    <t>นางสุพรรณณี  จันทะบุรี</t>
  </si>
  <si>
    <t>นางหนูชัน  จันทะบุรี</t>
  </si>
  <si>
    <t>นางเลียน  ศิรินอง</t>
  </si>
  <si>
    <t>นายอภิวิชญ์  เกื้อไขย</t>
  </si>
  <si>
    <t>นางยุพดี  คงจันทร์</t>
  </si>
  <si>
    <t>นายประเสริฐ  แป้นจันทร์</t>
  </si>
  <si>
    <t>นางเพ็ญจันทร์  สุดเหลือ</t>
  </si>
  <si>
    <t>นายจิต  แป้นจันทร์</t>
  </si>
  <si>
    <t>นายศักดา  หนูเจริญ</t>
  </si>
  <si>
    <t>นายใจ  ทองแก้ว</t>
  </si>
  <si>
    <t>นางสุคนธ์  จันทร์จบ</t>
  </si>
  <si>
    <t>นางปราณี  ราชจันทร์</t>
  </si>
  <si>
    <t>นายประสิทธิ์  ทองแก้ว</t>
  </si>
  <si>
    <t>นางอุทัย  ด้วงมี</t>
  </si>
  <si>
    <t>นางนิภา  รัตนโชติ</t>
  </si>
  <si>
    <t>นางชะเอม  แก้วน้อย</t>
  </si>
  <si>
    <t>นายมงคล  ไชยสุวรรณ</t>
  </si>
  <si>
    <t>นายกิตติศักดิ์  จันทบุรี</t>
  </si>
  <si>
    <t>นายคำนึง  บัวเนี่ยว</t>
  </si>
  <si>
    <t>นางอารมณ์  บัวแดง</t>
  </si>
  <si>
    <t>นายศักดา  คงเอียง</t>
  </si>
  <si>
    <t>นายสว่าง  คงเอียง</t>
  </si>
  <si>
    <t>นายสามารถ  ศิรินอง</t>
  </si>
  <si>
    <t>นายสมพงศ์  ด้วงมี</t>
  </si>
  <si>
    <t>115/2</t>
  </si>
  <si>
    <t>110/1</t>
  </si>
  <si>
    <t>28/4</t>
  </si>
  <si>
    <t>77/1</t>
  </si>
  <si>
    <t>41/3</t>
  </si>
  <si>
    <t>111/2</t>
  </si>
  <si>
    <t>170/1</t>
  </si>
  <si>
    <t>35/1</t>
  </si>
  <si>
    <t>106/2</t>
  </si>
  <si>
    <t>165/1</t>
  </si>
  <si>
    <t>154/1</t>
  </si>
  <si>
    <t>113/1</t>
  </si>
  <si>
    <t>นางพรทิพย์  คงไข</t>
  </si>
  <si>
    <t>นายนัฐพงศ์  เขียวคง</t>
  </si>
  <si>
    <t>นางสมพร  จุลทอง</t>
  </si>
  <si>
    <t>นางเมตตา  อำปอด</t>
  </si>
  <si>
    <t>นายสมพงศ์  เจริญศรี</t>
  </si>
  <si>
    <t>นายวิโรจน์  สุขคง</t>
  </si>
  <si>
    <t>นายสมัคร  สุขฉิม</t>
  </si>
  <si>
    <t>นายสว่าง  ทองโสม</t>
  </si>
  <si>
    <t>นายสมใจ  สุระวิโรจน์</t>
  </si>
  <si>
    <t>11/11</t>
  </si>
  <si>
    <t>17/1</t>
  </si>
  <si>
    <t>26/2</t>
  </si>
  <si>
    <t>48/1</t>
  </si>
  <si>
    <t>79/1</t>
  </si>
  <si>
    <t>11/2</t>
  </si>
  <si>
    <t>10/3</t>
  </si>
  <si>
    <t>กลุ่มเกษตรผู้เลี้ยงกระบือล่องลม-เสาธง เลขที่ 79/1   หมู่ 2  ต. บ้านขาว อ. ระโนด</t>
  </si>
  <si>
    <t>นายอัมพร  ทองสกุล</t>
  </si>
  <si>
    <t>บ้านพรุ</t>
  </si>
  <si>
    <t>นายประเทือง  เสนะกูล</t>
  </si>
  <si>
    <t>นายวิชัย  ดำดี</t>
  </si>
  <si>
    <t>นายนิกร  ห่อทอง</t>
  </si>
  <si>
    <t>นายนิรัน  ชนะพาล</t>
  </si>
  <si>
    <t>50/11</t>
  </si>
  <si>
    <t>นายวินัย  ฆังคะสุวรรณโณ</t>
  </si>
  <si>
    <t>นายนิคม  ชูทอง</t>
  </si>
  <si>
    <t>67/1</t>
  </si>
  <si>
    <t>หมายเลขบัตร</t>
  </si>
  <si>
    <t>ประชาชน</t>
  </si>
  <si>
    <t>กลุ่มเกษตรผู้เลี้ยงกระบือบ้านพรุ เลขที่ 76    หมู่ 2  ถนนประชาชื่น 2 ต. บ้านพรุ  อ. หาดใหญ่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</si>
</sst>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_-;\-* #,##0_-;_-* &quot;-&quot;??_-;_-@_-"/>
  </numFmts>
  <fonts count="40">
    <font>
      <sz val="16"/>
      <color indexed="8"/>
      <name val="TH SarabunPSK"/>
      <family val="2"/>
    </font>
    <font>
      <sz val="15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6"/>
      <color indexed="9"/>
      <name val="TH SarabunPSK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8"/>
      <color indexed="56"/>
      <name val="Tahom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4"/>
      <color theme="1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0" fontId="29" fillId="0" borderId="3" applyNumberFormat="0" applyFill="0" applyAlignment="0" applyProtection="0"/>
    <xf numFmtId="0" fontId="30" fillId="21" borderId="0" applyNumberFormat="0" applyBorder="0" applyAlignment="0" applyProtection="0"/>
    <xf numFmtId="0" fontId="2" fillId="0" borderId="0">
      <alignment/>
      <protection/>
    </xf>
    <xf numFmtId="0" fontId="31" fillId="22" borderId="1" applyNumberFormat="0" applyAlignment="0" applyProtection="0"/>
    <xf numFmtId="0" fontId="32" fillId="23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5" fillId="19" borderId="5" applyNumberFormat="0" applyAlignment="0" applyProtection="0"/>
    <xf numFmtId="0" fontId="0" fillId="31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 vertical="center"/>
    </xf>
    <xf numFmtId="1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/>
    </xf>
    <xf numFmtId="1" fontId="5" fillId="0" borderId="13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54</xdr:row>
      <xdr:rowOff>123825</xdr:rowOff>
    </xdr:from>
    <xdr:to>
      <xdr:col>4</xdr:col>
      <xdr:colOff>228600</xdr:colOff>
      <xdr:row>61</xdr:row>
      <xdr:rowOff>0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3181350" y="16240125"/>
          <a:ext cx="228600" cy="1943100"/>
        </a:xfrm>
        <a:prstGeom prst="rightBrace">
          <a:avLst>
            <a:gd name="adj1" fmla="val -48717"/>
            <a:gd name="adj2" fmla="val 63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70">
      <selection activeCell="A75" sqref="A75:P75"/>
    </sheetView>
  </sheetViews>
  <sheetFormatPr defaultColWidth="9.00390625" defaultRowHeight="24"/>
  <cols>
    <col min="1" max="1" width="4.75390625" style="12" bestFit="1" customWidth="1"/>
    <col min="2" max="2" width="19.125" style="12" bestFit="1" customWidth="1"/>
    <col min="3" max="3" width="11.125" style="12" bestFit="1" customWidth="1"/>
    <col min="4" max="4" width="6.75390625" style="12" customWidth="1"/>
    <col min="5" max="5" width="7.50390625" style="12" customWidth="1"/>
    <col min="6" max="6" width="5.875" style="12" customWidth="1"/>
    <col min="7" max="7" width="6.875" style="12" customWidth="1"/>
    <col min="8" max="8" width="11.25390625" style="12" customWidth="1"/>
    <col min="9" max="9" width="14.625" style="12" bestFit="1" customWidth="1"/>
    <col min="10" max="10" width="7.25390625" style="12" customWidth="1"/>
    <col min="11" max="11" width="7.50390625" style="12" customWidth="1"/>
    <col min="12" max="12" width="14.375" style="12" bestFit="1" customWidth="1"/>
    <col min="13" max="13" width="6.25390625" style="12" customWidth="1"/>
    <col min="14" max="14" width="5.00390625" style="12" customWidth="1"/>
    <col min="15" max="15" width="6.50390625" style="12" customWidth="1"/>
    <col min="16" max="16" width="6.75390625" style="12" bestFit="1" customWidth="1"/>
    <col min="17" max="16384" width="9.00390625" style="12" customWidth="1"/>
  </cols>
  <sheetData>
    <row r="1" spans="1:16" s="8" customFormat="1" ht="23.25">
      <c r="A1" s="51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8" customFormat="1" ht="23.25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s="8" customFormat="1" ht="23.25">
      <c r="A3" s="5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s="8" customFormat="1" ht="23.25">
      <c r="A4" s="15"/>
      <c r="B4" s="14"/>
      <c r="C4" s="14"/>
      <c r="D4" s="53" t="s">
        <v>10</v>
      </c>
      <c r="E4" s="54"/>
      <c r="F4" s="54"/>
      <c r="G4" s="54"/>
      <c r="H4" s="54"/>
      <c r="I4" s="54"/>
      <c r="J4" s="55"/>
      <c r="K4" s="14" t="s">
        <v>1</v>
      </c>
      <c r="L4" s="7"/>
      <c r="M4" s="18"/>
      <c r="N4" s="18"/>
      <c r="O4" s="18"/>
      <c r="P4" s="18"/>
    </row>
    <row r="5" spans="1:16" s="8" customFormat="1" ht="23.25">
      <c r="A5" s="4" t="s">
        <v>0</v>
      </c>
      <c r="B5" s="2" t="s">
        <v>5</v>
      </c>
      <c r="C5" s="2" t="s">
        <v>24</v>
      </c>
      <c r="D5" s="48" t="s">
        <v>9</v>
      </c>
      <c r="E5" s="49"/>
      <c r="F5" s="49"/>
      <c r="G5" s="50"/>
      <c r="H5" s="48" t="s">
        <v>11</v>
      </c>
      <c r="I5" s="49"/>
      <c r="J5" s="50"/>
      <c r="K5" s="2" t="s">
        <v>2</v>
      </c>
      <c r="L5" s="19" t="s">
        <v>25</v>
      </c>
      <c r="M5" s="19" t="s">
        <v>26</v>
      </c>
      <c r="N5" s="19" t="s">
        <v>27</v>
      </c>
      <c r="O5" s="19" t="s">
        <v>28</v>
      </c>
      <c r="P5" s="19" t="s">
        <v>29</v>
      </c>
    </row>
    <row r="6" spans="1:16" s="8" customFormat="1" ht="23.25">
      <c r="A6" s="16"/>
      <c r="B6" s="3"/>
      <c r="C6" s="6" t="s">
        <v>30</v>
      </c>
      <c r="D6" s="5" t="s">
        <v>3</v>
      </c>
      <c r="E6" s="5" t="s">
        <v>4</v>
      </c>
      <c r="F6" s="5" t="s">
        <v>6</v>
      </c>
      <c r="G6" s="5" t="s">
        <v>7</v>
      </c>
      <c r="H6" s="6" t="s">
        <v>8</v>
      </c>
      <c r="I6" s="6" t="s">
        <v>6</v>
      </c>
      <c r="J6" s="6" t="s">
        <v>7</v>
      </c>
      <c r="K6" s="6"/>
      <c r="L6" s="20" t="s">
        <v>31</v>
      </c>
      <c r="M6" s="20"/>
      <c r="N6" s="20"/>
      <c r="O6" s="20"/>
      <c r="P6" s="20"/>
    </row>
    <row r="7" spans="1:16" s="8" customFormat="1" ht="23.25">
      <c r="A7" s="5">
        <v>1</v>
      </c>
      <c r="B7" s="11" t="s">
        <v>14</v>
      </c>
      <c r="C7" s="5">
        <v>2548</v>
      </c>
      <c r="D7" s="5">
        <v>3</v>
      </c>
      <c r="E7" s="5">
        <v>13</v>
      </c>
      <c r="F7" s="5">
        <v>34</v>
      </c>
      <c r="G7" s="5">
        <v>50</v>
      </c>
      <c r="H7" s="6"/>
      <c r="I7" s="6"/>
      <c r="J7" s="6"/>
      <c r="K7" s="6">
        <v>1</v>
      </c>
      <c r="L7" s="9" t="s">
        <v>15</v>
      </c>
      <c r="M7" s="21" t="s">
        <v>32</v>
      </c>
      <c r="N7" s="22">
        <v>10</v>
      </c>
      <c r="O7" s="22" t="s">
        <v>33</v>
      </c>
      <c r="P7" s="22" t="s">
        <v>34</v>
      </c>
    </row>
    <row r="8" spans="1:16" s="8" customFormat="1" ht="23.25">
      <c r="A8" s="5">
        <v>2</v>
      </c>
      <c r="B8" s="10" t="s">
        <v>16</v>
      </c>
      <c r="C8" s="5">
        <v>2548</v>
      </c>
      <c r="D8" s="5">
        <v>2</v>
      </c>
      <c r="E8" s="5">
        <v>18</v>
      </c>
      <c r="F8" s="5">
        <v>30</v>
      </c>
      <c r="G8" s="5">
        <v>50</v>
      </c>
      <c r="H8" s="6"/>
      <c r="I8" s="6"/>
      <c r="J8" s="6"/>
      <c r="K8" s="6">
        <v>1</v>
      </c>
      <c r="L8" s="9" t="s">
        <v>17</v>
      </c>
      <c r="M8" s="22"/>
      <c r="N8" s="22"/>
      <c r="O8" s="22"/>
      <c r="P8" s="22"/>
    </row>
    <row r="9" spans="1:16" s="8" customFormat="1" ht="23.25">
      <c r="A9" s="5">
        <v>3</v>
      </c>
      <c r="B9" s="17" t="s">
        <v>18</v>
      </c>
      <c r="C9" s="5">
        <v>2548</v>
      </c>
      <c r="D9" s="5">
        <v>1</v>
      </c>
      <c r="E9" s="5">
        <v>7</v>
      </c>
      <c r="F9" s="5">
        <v>7</v>
      </c>
      <c r="G9" s="5">
        <v>15</v>
      </c>
      <c r="H9" s="6"/>
      <c r="I9" s="6"/>
      <c r="J9" s="6"/>
      <c r="K9" s="6">
        <v>1</v>
      </c>
      <c r="L9" s="9"/>
      <c r="M9" s="22"/>
      <c r="N9" s="22"/>
      <c r="O9" s="22"/>
      <c r="P9" s="22"/>
    </row>
    <row r="10" spans="1:16" s="8" customFormat="1" ht="23.25">
      <c r="A10" s="5">
        <v>4</v>
      </c>
      <c r="B10" s="17" t="s">
        <v>19</v>
      </c>
      <c r="C10" s="5">
        <v>2548</v>
      </c>
      <c r="D10" s="5">
        <v>2</v>
      </c>
      <c r="E10" s="5">
        <v>10</v>
      </c>
      <c r="F10" s="5">
        <v>13</v>
      </c>
      <c r="G10" s="5">
        <v>25</v>
      </c>
      <c r="H10" s="6"/>
      <c r="I10" s="6"/>
      <c r="J10" s="6"/>
      <c r="K10" s="6">
        <v>1</v>
      </c>
      <c r="L10" s="9"/>
      <c r="M10" s="22"/>
      <c r="N10" s="22"/>
      <c r="O10" s="22"/>
      <c r="P10" s="22"/>
    </row>
    <row r="11" spans="1:16" s="8" customFormat="1" ht="23.25">
      <c r="A11" s="5">
        <v>5</v>
      </c>
      <c r="B11" s="17" t="s">
        <v>20</v>
      </c>
      <c r="C11" s="5">
        <v>2548</v>
      </c>
      <c r="D11" s="5">
        <v>3</v>
      </c>
      <c r="E11" s="5">
        <v>1</v>
      </c>
      <c r="F11" s="5">
        <v>21</v>
      </c>
      <c r="G11" s="5">
        <v>25</v>
      </c>
      <c r="H11" s="6"/>
      <c r="I11" s="6"/>
      <c r="J11" s="6"/>
      <c r="K11" s="6">
        <v>1</v>
      </c>
      <c r="L11" s="9"/>
      <c r="M11" s="22"/>
      <c r="N11" s="22"/>
      <c r="O11" s="22"/>
      <c r="P11" s="22"/>
    </row>
    <row r="12" spans="1:16" s="8" customFormat="1" ht="23.25">
      <c r="A12" s="5">
        <v>6</v>
      </c>
      <c r="B12" s="10" t="s">
        <v>21</v>
      </c>
      <c r="C12" s="5">
        <v>2548</v>
      </c>
      <c r="D12" s="5">
        <v>1</v>
      </c>
      <c r="E12" s="5">
        <v>9</v>
      </c>
      <c r="F12" s="5">
        <v>13</v>
      </c>
      <c r="G12" s="5">
        <v>23</v>
      </c>
      <c r="H12" s="6"/>
      <c r="I12" s="6"/>
      <c r="J12" s="6"/>
      <c r="K12" s="6">
        <v>1</v>
      </c>
      <c r="L12" s="9"/>
      <c r="M12" s="22"/>
      <c r="N12" s="22"/>
      <c r="O12" s="22"/>
      <c r="P12" s="22"/>
    </row>
    <row r="13" spans="1:16" s="8" customFormat="1" ht="23.25">
      <c r="A13" s="5">
        <v>7</v>
      </c>
      <c r="B13" s="17" t="s">
        <v>22</v>
      </c>
      <c r="C13" s="5">
        <v>2548</v>
      </c>
      <c r="D13" s="5">
        <v>2</v>
      </c>
      <c r="E13" s="5">
        <v>22</v>
      </c>
      <c r="F13" s="5">
        <v>21</v>
      </c>
      <c r="G13" s="5">
        <v>45</v>
      </c>
      <c r="H13" s="6"/>
      <c r="I13" s="6"/>
      <c r="J13" s="6"/>
      <c r="K13" s="6">
        <v>1</v>
      </c>
      <c r="L13" s="9"/>
      <c r="M13" s="22"/>
      <c r="N13" s="22"/>
      <c r="O13" s="22"/>
      <c r="P13" s="22"/>
    </row>
    <row r="14" spans="1:11" ht="23.25">
      <c r="A14" s="1"/>
      <c r="B14" s="13"/>
      <c r="C14" s="1"/>
      <c r="D14" s="1"/>
      <c r="E14" s="1"/>
      <c r="F14" s="1"/>
      <c r="G14" s="1"/>
      <c r="H14" s="1"/>
      <c r="I14" s="1"/>
      <c r="J14" s="1"/>
      <c r="K14" s="1"/>
    </row>
    <row r="15" spans="1:11" ht="23.25">
      <c r="A15" s="1"/>
      <c r="B15" s="13"/>
      <c r="C15" s="1"/>
      <c r="D15" s="1"/>
      <c r="E15" s="1"/>
      <c r="F15" s="1"/>
      <c r="G15" s="1"/>
      <c r="H15" s="1"/>
      <c r="I15" s="1"/>
      <c r="J15" s="1"/>
      <c r="K15" s="1"/>
    </row>
    <row r="16" spans="1:11" ht="23.25">
      <c r="A16" s="1"/>
      <c r="B16" s="13"/>
      <c r="C16" s="1"/>
      <c r="D16" s="1"/>
      <c r="E16" s="1"/>
      <c r="F16" s="1"/>
      <c r="G16" s="1"/>
      <c r="H16" s="1"/>
      <c r="I16" s="1"/>
      <c r="J16" s="1"/>
      <c r="K16" s="1"/>
    </row>
    <row r="17" spans="1:11" ht="23.25">
      <c r="A17" s="1"/>
      <c r="B17" s="13"/>
      <c r="C17" s="1"/>
      <c r="D17" s="1"/>
      <c r="E17" s="1"/>
      <c r="F17" s="1"/>
      <c r="G17" s="1"/>
      <c r="H17" s="1"/>
      <c r="I17" s="1"/>
      <c r="J17" s="1"/>
      <c r="K17" s="1"/>
    </row>
    <row r="25" spans="1:16" ht="23.25">
      <c r="A25" s="51" t="s">
        <v>12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6" ht="23.25">
      <c r="A26" s="51" t="s">
        <v>13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1:16" ht="23.25">
      <c r="A27" s="52" t="s">
        <v>56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16" ht="23.25">
      <c r="A28" s="15"/>
      <c r="B28" s="14"/>
      <c r="C28" s="14"/>
      <c r="D28" s="53" t="s">
        <v>10</v>
      </c>
      <c r="E28" s="54"/>
      <c r="F28" s="54"/>
      <c r="G28" s="54"/>
      <c r="H28" s="54"/>
      <c r="I28" s="54"/>
      <c r="J28" s="55"/>
      <c r="K28" s="14" t="s">
        <v>1</v>
      </c>
      <c r="L28" s="7"/>
      <c r="M28" s="18"/>
      <c r="N28" s="18"/>
      <c r="O28" s="18"/>
      <c r="P28" s="18"/>
    </row>
    <row r="29" spans="1:16" ht="23.25">
      <c r="A29" s="4" t="s">
        <v>0</v>
      </c>
      <c r="B29" s="2" t="s">
        <v>5</v>
      </c>
      <c r="C29" s="2" t="s">
        <v>37</v>
      </c>
      <c r="D29" s="48" t="s">
        <v>9</v>
      </c>
      <c r="E29" s="49"/>
      <c r="F29" s="49"/>
      <c r="G29" s="50"/>
      <c r="H29" s="48" t="s">
        <v>11</v>
      </c>
      <c r="I29" s="49"/>
      <c r="J29" s="50"/>
      <c r="K29" s="2" t="s">
        <v>2</v>
      </c>
      <c r="L29" s="19" t="s">
        <v>25</v>
      </c>
      <c r="M29" s="19" t="s">
        <v>26</v>
      </c>
      <c r="N29" s="19" t="s">
        <v>27</v>
      </c>
      <c r="O29" s="19" t="s">
        <v>28</v>
      </c>
      <c r="P29" s="19" t="s">
        <v>29</v>
      </c>
    </row>
    <row r="30" spans="1:16" ht="23.25">
      <c r="A30" s="16"/>
      <c r="B30" s="3"/>
      <c r="C30" s="6"/>
      <c r="D30" s="5" t="s">
        <v>3</v>
      </c>
      <c r="E30" s="5" t="s">
        <v>4</v>
      </c>
      <c r="F30" s="5" t="s">
        <v>6</v>
      </c>
      <c r="G30" s="5" t="s">
        <v>7</v>
      </c>
      <c r="H30" s="6" t="s">
        <v>8</v>
      </c>
      <c r="I30" s="6" t="s">
        <v>6</v>
      </c>
      <c r="J30" s="6" t="s">
        <v>7</v>
      </c>
      <c r="K30" s="6"/>
      <c r="L30" s="20" t="s">
        <v>31</v>
      </c>
      <c r="M30" s="20"/>
      <c r="N30" s="20"/>
      <c r="O30" s="20"/>
      <c r="P30" s="20"/>
    </row>
    <row r="31" spans="1:16" ht="23.25">
      <c r="A31" s="5">
        <v>1</v>
      </c>
      <c r="B31" s="23" t="s">
        <v>44</v>
      </c>
      <c r="C31" s="23" t="s">
        <v>45</v>
      </c>
      <c r="D31" s="23">
        <v>5</v>
      </c>
      <c r="E31" s="23">
        <v>10</v>
      </c>
      <c r="F31" s="22"/>
      <c r="G31" s="22">
        <f aca="true" t="shared" si="0" ref="G31:G37">SUM(D31:F31)</f>
        <v>15</v>
      </c>
      <c r="H31" s="6"/>
      <c r="I31" s="6"/>
      <c r="J31" s="6"/>
      <c r="K31" s="6"/>
      <c r="L31" s="9"/>
      <c r="M31" s="24" t="s">
        <v>46</v>
      </c>
      <c r="N31" s="24">
        <v>7</v>
      </c>
      <c r="O31" s="23" t="s">
        <v>33</v>
      </c>
      <c r="P31" s="23" t="s">
        <v>34</v>
      </c>
    </row>
    <row r="32" spans="1:16" ht="23.25">
      <c r="A32" s="5">
        <v>2</v>
      </c>
      <c r="B32" s="23" t="s">
        <v>47</v>
      </c>
      <c r="C32" s="23" t="s">
        <v>48</v>
      </c>
      <c r="D32" s="23">
        <v>5</v>
      </c>
      <c r="E32" s="23">
        <v>20</v>
      </c>
      <c r="F32" s="22"/>
      <c r="G32" s="22">
        <f t="shared" si="0"/>
        <v>25</v>
      </c>
      <c r="H32" s="6"/>
      <c r="I32" s="6"/>
      <c r="J32" s="6"/>
      <c r="K32" s="6"/>
      <c r="L32" s="9"/>
      <c r="M32" s="24" t="s">
        <v>49</v>
      </c>
      <c r="N32" s="24">
        <v>7</v>
      </c>
      <c r="O32" s="23" t="s">
        <v>33</v>
      </c>
      <c r="P32" s="23" t="s">
        <v>34</v>
      </c>
    </row>
    <row r="33" spans="1:16" ht="23.25">
      <c r="A33" s="5">
        <v>3</v>
      </c>
      <c r="B33" s="23" t="s">
        <v>35</v>
      </c>
      <c r="C33" s="23" t="s">
        <v>38</v>
      </c>
      <c r="D33" s="23">
        <v>10</v>
      </c>
      <c r="E33" s="23">
        <v>15</v>
      </c>
      <c r="F33" s="22"/>
      <c r="G33" s="22">
        <f t="shared" si="0"/>
        <v>25</v>
      </c>
      <c r="H33" s="6"/>
      <c r="I33" s="6"/>
      <c r="J33" s="6"/>
      <c r="K33" s="6"/>
      <c r="L33" s="9"/>
      <c r="M33" s="24" t="s">
        <v>54</v>
      </c>
      <c r="N33" s="24">
        <v>7</v>
      </c>
      <c r="O33" s="23" t="s">
        <v>33</v>
      </c>
      <c r="P33" s="23" t="s">
        <v>34</v>
      </c>
    </row>
    <row r="34" spans="1:16" ht="23.25">
      <c r="A34" s="5">
        <v>4</v>
      </c>
      <c r="B34" s="23" t="s">
        <v>36</v>
      </c>
      <c r="C34" s="23" t="s">
        <v>39</v>
      </c>
      <c r="D34" s="23">
        <v>2</v>
      </c>
      <c r="E34" s="23">
        <v>8</v>
      </c>
      <c r="F34" s="22"/>
      <c r="G34" s="22">
        <f t="shared" si="0"/>
        <v>10</v>
      </c>
      <c r="H34" s="6"/>
      <c r="I34" s="6"/>
      <c r="J34" s="6"/>
      <c r="K34" s="6"/>
      <c r="L34" s="9"/>
      <c r="M34" s="24" t="s">
        <v>55</v>
      </c>
      <c r="N34" s="24">
        <v>7</v>
      </c>
      <c r="O34" s="23" t="s">
        <v>33</v>
      </c>
      <c r="P34" s="23" t="s">
        <v>34</v>
      </c>
    </row>
    <row r="35" spans="1:16" ht="23.25">
      <c r="A35" s="5">
        <v>5</v>
      </c>
      <c r="B35" s="23" t="s">
        <v>50</v>
      </c>
      <c r="C35" s="23" t="s">
        <v>40</v>
      </c>
      <c r="D35" s="23">
        <v>7</v>
      </c>
      <c r="E35" s="23">
        <v>3</v>
      </c>
      <c r="F35" s="22"/>
      <c r="G35" s="22">
        <f t="shared" si="0"/>
        <v>10</v>
      </c>
      <c r="H35" s="6"/>
      <c r="I35" s="6"/>
      <c r="J35" s="6"/>
      <c r="K35" s="6"/>
      <c r="L35" s="9"/>
      <c r="M35" s="24">
        <v>53</v>
      </c>
      <c r="N35" s="24">
        <v>7</v>
      </c>
      <c r="O35" s="23" t="s">
        <v>33</v>
      </c>
      <c r="P35" s="23" t="s">
        <v>34</v>
      </c>
    </row>
    <row r="36" spans="1:16" ht="23.25">
      <c r="A36" s="5">
        <v>6</v>
      </c>
      <c r="B36" s="23" t="s">
        <v>51</v>
      </c>
      <c r="C36" s="23" t="s">
        <v>40</v>
      </c>
      <c r="D36" s="23">
        <v>1</v>
      </c>
      <c r="E36" s="23">
        <v>4</v>
      </c>
      <c r="F36" s="22"/>
      <c r="G36" s="22">
        <f t="shared" si="0"/>
        <v>5</v>
      </c>
      <c r="H36" s="6"/>
      <c r="I36" s="6"/>
      <c r="J36" s="6"/>
      <c r="K36" s="6"/>
      <c r="L36" s="9"/>
      <c r="M36" s="24">
        <v>136</v>
      </c>
      <c r="N36" s="24">
        <v>7</v>
      </c>
      <c r="O36" s="23" t="s">
        <v>33</v>
      </c>
      <c r="P36" s="23" t="s">
        <v>34</v>
      </c>
    </row>
    <row r="37" spans="1:16" ht="23.25">
      <c r="A37" s="5">
        <v>7</v>
      </c>
      <c r="B37" s="23" t="s">
        <v>52</v>
      </c>
      <c r="C37" s="23" t="s">
        <v>40</v>
      </c>
      <c r="D37" s="23">
        <v>4</v>
      </c>
      <c r="E37" s="23">
        <v>6</v>
      </c>
      <c r="F37" s="22"/>
      <c r="G37" s="22">
        <f t="shared" si="0"/>
        <v>10</v>
      </c>
      <c r="H37" s="6"/>
      <c r="I37" s="6"/>
      <c r="J37" s="6"/>
      <c r="K37" s="6"/>
      <c r="L37" s="9"/>
      <c r="M37" s="24" t="s">
        <v>53</v>
      </c>
      <c r="N37" s="24">
        <v>7</v>
      </c>
      <c r="O37" s="23" t="s">
        <v>33</v>
      </c>
      <c r="P37" s="23" t="s">
        <v>34</v>
      </c>
    </row>
    <row r="49" spans="1:16" ht="23.25">
      <c r="A49" s="51" t="s">
        <v>12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1:16" ht="23.25">
      <c r="A50" s="51" t="s">
        <v>13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1:16" ht="23.25">
      <c r="A51" s="52" t="s">
        <v>57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</row>
    <row r="52" spans="1:16" ht="23.25">
      <c r="A52" s="15"/>
      <c r="B52" s="14"/>
      <c r="C52" s="14"/>
      <c r="D52" s="53" t="s">
        <v>10</v>
      </c>
      <c r="E52" s="54"/>
      <c r="F52" s="54"/>
      <c r="G52" s="54"/>
      <c r="H52" s="54"/>
      <c r="I52" s="54"/>
      <c r="J52" s="55"/>
      <c r="K52" s="14" t="s">
        <v>1</v>
      </c>
      <c r="L52" s="7"/>
      <c r="M52" s="18"/>
      <c r="N52" s="18"/>
      <c r="O52" s="18"/>
      <c r="P52" s="18"/>
    </row>
    <row r="53" spans="1:16" ht="23.25">
      <c r="A53" s="4" t="s">
        <v>0</v>
      </c>
      <c r="B53" s="2" t="s">
        <v>5</v>
      </c>
      <c r="C53" s="2" t="s">
        <v>37</v>
      </c>
      <c r="D53" s="48" t="s">
        <v>9</v>
      </c>
      <c r="E53" s="49"/>
      <c r="F53" s="49"/>
      <c r="G53" s="50"/>
      <c r="H53" s="48" t="s">
        <v>11</v>
      </c>
      <c r="I53" s="49"/>
      <c r="J53" s="50"/>
      <c r="K53" s="2" t="s">
        <v>2</v>
      </c>
      <c r="L53" s="19" t="s">
        <v>25</v>
      </c>
      <c r="M53" s="19" t="s">
        <v>26</v>
      </c>
      <c r="N53" s="19" t="s">
        <v>27</v>
      </c>
      <c r="O53" s="19" t="s">
        <v>28</v>
      </c>
      <c r="P53" s="19" t="s">
        <v>29</v>
      </c>
    </row>
    <row r="54" spans="1:16" ht="23.25">
      <c r="A54" s="16"/>
      <c r="B54" s="3"/>
      <c r="C54" s="6"/>
      <c r="D54" s="5" t="s">
        <v>3</v>
      </c>
      <c r="E54" s="5" t="s">
        <v>4</v>
      </c>
      <c r="F54" s="5" t="s">
        <v>6</v>
      </c>
      <c r="G54" s="5" t="s">
        <v>7</v>
      </c>
      <c r="H54" s="6" t="s">
        <v>8</v>
      </c>
      <c r="I54" s="6" t="s">
        <v>6</v>
      </c>
      <c r="J54" s="6" t="s">
        <v>7</v>
      </c>
      <c r="K54" s="6"/>
      <c r="L54" s="20" t="s">
        <v>31</v>
      </c>
      <c r="M54" s="20"/>
      <c r="N54" s="20"/>
      <c r="O54" s="20"/>
      <c r="P54" s="20"/>
    </row>
    <row r="55" spans="1:16" ht="23.25">
      <c r="A55" s="5">
        <v>1</v>
      </c>
      <c r="B55" s="23" t="s">
        <v>41</v>
      </c>
      <c r="C55" s="23" t="s">
        <v>45</v>
      </c>
      <c r="D55" s="23">
        <v>25</v>
      </c>
      <c r="E55" s="23"/>
      <c r="F55" s="22"/>
      <c r="G55" s="22">
        <f>SUM(D55:F55)</f>
        <v>25</v>
      </c>
      <c r="H55" s="5"/>
      <c r="I55" s="6"/>
      <c r="J55" s="6"/>
      <c r="K55" s="6"/>
      <c r="L55" s="9"/>
      <c r="M55" s="24" t="s">
        <v>58</v>
      </c>
      <c r="N55" s="24">
        <v>11</v>
      </c>
      <c r="O55" s="23" t="s">
        <v>59</v>
      </c>
      <c r="P55" s="23" t="s">
        <v>34</v>
      </c>
    </row>
    <row r="56" spans="1:16" ht="23.25">
      <c r="A56" s="5">
        <v>2</v>
      </c>
      <c r="B56" s="23" t="s">
        <v>42</v>
      </c>
      <c r="C56" s="23" t="s">
        <v>48</v>
      </c>
      <c r="D56" s="23">
        <v>50</v>
      </c>
      <c r="E56" s="23"/>
      <c r="F56" s="22"/>
      <c r="G56" s="22">
        <f aca="true" t="shared" si="1" ref="G56:G61">SUM(D56:F56)</f>
        <v>50</v>
      </c>
      <c r="H56" s="5"/>
      <c r="I56" s="6"/>
      <c r="J56" s="6"/>
      <c r="K56" s="6"/>
      <c r="L56" s="9"/>
      <c r="M56" s="24" t="s">
        <v>60</v>
      </c>
      <c r="N56" s="24">
        <v>10</v>
      </c>
      <c r="O56" s="23" t="s">
        <v>59</v>
      </c>
      <c r="P56" s="23" t="s">
        <v>34</v>
      </c>
    </row>
    <row r="57" spans="1:16" ht="23.25">
      <c r="A57" s="5">
        <v>3</v>
      </c>
      <c r="B57" s="23" t="s">
        <v>66</v>
      </c>
      <c r="C57" s="23" t="s">
        <v>38</v>
      </c>
      <c r="D57" s="23">
        <v>25</v>
      </c>
      <c r="E57" s="23"/>
      <c r="F57" s="22"/>
      <c r="G57" s="22">
        <f>SUM(D57:F57)</f>
        <v>25</v>
      </c>
      <c r="H57" s="5"/>
      <c r="I57" s="6"/>
      <c r="J57" s="6"/>
      <c r="K57" s="6"/>
      <c r="L57" s="9"/>
      <c r="M57" s="24"/>
      <c r="N57" s="24">
        <v>10</v>
      </c>
      <c r="O57" s="23" t="s">
        <v>59</v>
      </c>
      <c r="P57" s="23" t="s">
        <v>34</v>
      </c>
    </row>
    <row r="58" spans="1:16" ht="23.25">
      <c r="A58" s="5">
        <v>4</v>
      </c>
      <c r="B58" s="23" t="s">
        <v>67</v>
      </c>
      <c r="C58" s="23" t="s">
        <v>39</v>
      </c>
      <c r="D58" s="23">
        <v>25</v>
      </c>
      <c r="E58" s="23"/>
      <c r="F58" s="22"/>
      <c r="G58" s="22">
        <f>SUM(D58:F58)</f>
        <v>25</v>
      </c>
      <c r="H58" s="5"/>
      <c r="I58" s="6"/>
      <c r="J58" s="6"/>
      <c r="K58" s="6"/>
      <c r="L58" s="9"/>
      <c r="M58" s="24"/>
      <c r="N58" s="24">
        <v>10</v>
      </c>
      <c r="O58" s="23" t="s">
        <v>59</v>
      </c>
      <c r="P58" s="23" t="s">
        <v>34</v>
      </c>
    </row>
    <row r="59" spans="1:16" ht="23.25">
      <c r="A59" s="5">
        <v>5</v>
      </c>
      <c r="B59" s="23" t="s">
        <v>61</v>
      </c>
      <c r="C59" s="23" t="s">
        <v>40</v>
      </c>
      <c r="D59" s="23">
        <v>35</v>
      </c>
      <c r="E59" s="23"/>
      <c r="F59" s="22"/>
      <c r="G59" s="22">
        <f t="shared" si="1"/>
        <v>35</v>
      </c>
      <c r="H59" s="5"/>
      <c r="I59" s="6"/>
      <c r="J59" s="6"/>
      <c r="K59" s="6"/>
      <c r="L59" s="9"/>
      <c r="M59" s="24" t="s">
        <v>62</v>
      </c>
      <c r="N59" s="24">
        <v>11</v>
      </c>
      <c r="O59" s="23" t="s">
        <v>59</v>
      </c>
      <c r="P59" s="23" t="s">
        <v>34</v>
      </c>
    </row>
    <row r="60" spans="1:16" ht="23.25">
      <c r="A60" s="5">
        <v>6</v>
      </c>
      <c r="B60" s="23" t="s">
        <v>63</v>
      </c>
      <c r="C60" s="23" t="s">
        <v>40</v>
      </c>
      <c r="D60" s="23">
        <v>20</v>
      </c>
      <c r="E60" s="23" t="s">
        <v>68</v>
      </c>
      <c r="F60" s="22"/>
      <c r="G60" s="22">
        <f t="shared" si="1"/>
        <v>20</v>
      </c>
      <c r="H60" s="5"/>
      <c r="I60" s="6"/>
      <c r="J60" s="6"/>
      <c r="K60" s="6"/>
      <c r="L60" s="9"/>
      <c r="M60" s="24">
        <v>101</v>
      </c>
      <c r="N60" s="24">
        <v>11</v>
      </c>
      <c r="O60" s="23" t="s">
        <v>59</v>
      </c>
      <c r="P60" s="23" t="s">
        <v>34</v>
      </c>
    </row>
    <row r="61" spans="1:16" ht="23.25">
      <c r="A61" s="5">
        <v>7</v>
      </c>
      <c r="B61" s="23" t="s">
        <v>64</v>
      </c>
      <c r="C61" s="23" t="s">
        <v>40</v>
      </c>
      <c r="D61" s="23">
        <v>20</v>
      </c>
      <c r="E61" s="23"/>
      <c r="F61" s="22"/>
      <c r="G61" s="22">
        <f t="shared" si="1"/>
        <v>20</v>
      </c>
      <c r="H61" s="5"/>
      <c r="I61" s="6"/>
      <c r="J61" s="6"/>
      <c r="K61" s="6"/>
      <c r="L61" s="9"/>
      <c r="M61" s="24" t="s">
        <v>65</v>
      </c>
      <c r="N61" s="24">
        <v>10</v>
      </c>
      <c r="O61" s="23" t="s">
        <v>59</v>
      </c>
      <c r="P61" s="23" t="s">
        <v>34</v>
      </c>
    </row>
    <row r="73" spans="1:17" ht="23.25">
      <c r="A73" s="51" t="s">
        <v>12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12" t="s">
        <v>43</v>
      </c>
    </row>
    <row r="74" spans="1:16" ht="23.25">
      <c r="A74" s="51" t="s">
        <v>13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 ht="23.25">
      <c r="A75" s="52" t="s">
        <v>164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</row>
    <row r="76" spans="1:16" ht="23.25">
      <c r="A76" s="15"/>
      <c r="B76" s="14"/>
      <c r="C76" s="14"/>
      <c r="D76" s="53" t="s">
        <v>10</v>
      </c>
      <c r="E76" s="54"/>
      <c r="F76" s="54"/>
      <c r="G76" s="54"/>
      <c r="H76" s="54"/>
      <c r="I76" s="54"/>
      <c r="J76" s="55"/>
      <c r="K76" s="14" t="s">
        <v>1</v>
      </c>
      <c r="L76" s="7"/>
      <c r="M76" s="18"/>
      <c r="N76" s="18"/>
      <c r="O76" s="18"/>
      <c r="P76" s="18"/>
    </row>
    <row r="77" spans="1:16" ht="23.25">
      <c r="A77" s="4" t="s">
        <v>0</v>
      </c>
      <c r="B77" s="2" t="s">
        <v>5</v>
      </c>
      <c r="C77" s="2" t="s">
        <v>37</v>
      </c>
      <c r="D77" s="48" t="s">
        <v>9</v>
      </c>
      <c r="E77" s="49"/>
      <c r="F77" s="49"/>
      <c r="G77" s="50"/>
      <c r="H77" s="48" t="s">
        <v>11</v>
      </c>
      <c r="I77" s="49"/>
      <c r="J77" s="50"/>
      <c r="K77" s="2" t="s">
        <v>2</v>
      </c>
      <c r="L77" s="19" t="s">
        <v>162</v>
      </c>
      <c r="M77" s="19" t="s">
        <v>26</v>
      </c>
      <c r="N77" s="19" t="s">
        <v>27</v>
      </c>
      <c r="O77" s="19" t="s">
        <v>28</v>
      </c>
      <c r="P77" s="19" t="s">
        <v>29</v>
      </c>
    </row>
    <row r="78" spans="1:16" ht="23.25">
      <c r="A78" s="16"/>
      <c r="B78" s="3"/>
      <c r="C78" s="6"/>
      <c r="D78" s="5" t="s">
        <v>3</v>
      </c>
      <c r="E78" s="5" t="s">
        <v>4</v>
      </c>
      <c r="F78" s="5" t="s">
        <v>6</v>
      </c>
      <c r="G78" s="5" t="s">
        <v>7</v>
      </c>
      <c r="H78" s="6" t="s">
        <v>8</v>
      </c>
      <c r="I78" s="6" t="s">
        <v>6</v>
      </c>
      <c r="J78" s="6" t="s">
        <v>7</v>
      </c>
      <c r="K78" s="6"/>
      <c r="L78" s="20" t="s">
        <v>163</v>
      </c>
      <c r="M78" s="20"/>
      <c r="N78" s="20"/>
      <c r="O78" s="20"/>
      <c r="P78" s="20"/>
    </row>
    <row r="79" spans="1:16" s="39" customFormat="1" ht="21.75">
      <c r="A79" s="34">
        <v>1</v>
      </c>
      <c r="B79" s="35" t="s">
        <v>152</v>
      </c>
      <c r="C79" s="36" t="s">
        <v>76</v>
      </c>
      <c r="D79" s="37">
        <v>5</v>
      </c>
      <c r="E79" s="38">
        <v>20</v>
      </c>
      <c r="F79" s="38"/>
      <c r="G79" s="38">
        <f>SUM(D79:F79)</f>
        <v>25</v>
      </c>
      <c r="H79" s="38"/>
      <c r="I79" s="38"/>
      <c r="J79" s="38"/>
      <c r="K79" s="38"/>
      <c r="L79" s="36">
        <v>3901100033919</v>
      </c>
      <c r="M79" s="43">
        <v>76</v>
      </c>
      <c r="N79" s="44">
        <v>2</v>
      </c>
      <c r="O79" s="35" t="s">
        <v>153</v>
      </c>
      <c r="P79" s="35" t="s">
        <v>34</v>
      </c>
    </row>
    <row r="80" spans="1:16" s="39" customFormat="1" ht="21.75">
      <c r="A80" s="34">
        <v>2</v>
      </c>
      <c r="B80" s="40" t="s">
        <v>154</v>
      </c>
      <c r="C80" s="36" t="s">
        <v>77</v>
      </c>
      <c r="D80" s="41">
        <v>5</v>
      </c>
      <c r="E80" s="42">
        <v>7</v>
      </c>
      <c r="F80" s="42"/>
      <c r="G80" s="38">
        <f aca="true" t="shared" si="2" ref="G80:G85">SUM(D80:F80)</f>
        <v>12</v>
      </c>
      <c r="H80" s="42"/>
      <c r="I80" s="42"/>
      <c r="J80" s="42"/>
      <c r="K80" s="42"/>
      <c r="L80" s="36">
        <v>3901100019592</v>
      </c>
      <c r="M80" s="43">
        <v>90</v>
      </c>
      <c r="N80" s="45"/>
      <c r="O80" s="35" t="s">
        <v>153</v>
      </c>
      <c r="P80" s="35" t="s">
        <v>34</v>
      </c>
    </row>
    <row r="81" spans="1:16" s="39" customFormat="1" ht="21.75">
      <c r="A81" s="34">
        <v>3</v>
      </c>
      <c r="B81" s="40" t="s">
        <v>159</v>
      </c>
      <c r="C81" s="36" t="s">
        <v>38</v>
      </c>
      <c r="D81" s="41">
        <v>2</v>
      </c>
      <c r="E81" s="42">
        <v>5</v>
      </c>
      <c r="F81" s="42"/>
      <c r="G81" s="38">
        <f>SUM(D81:F81)</f>
        <v>7</v>
      </c>
      <c r="H81" s="42"/>
      <c r="I81" s="42"/>
      <c r="J81" s="42"/>
      <c r="K81" s="42"/>
      <c r="L81" s="36">
        <v>3901100064440</v>
      </c>
      <c r="M81" s="46">
        <v>12</v>
      </c>
      <c r="N81" s="45"/>
      <c r="O81" s="35" t="s">
        <v>153</v>
      </c>
      <c r="P81" s="35" t="s">
        <v>34</v>
      </c>
    </row>
    <row r="82" spans="1:16" s="39" customFormat="1" ht="21.75">
      <c r="A82" s="34">
        <v>4</v>
      </c>
      <c r="B82" s="35" t="s">
        <v>160</v>
      </c>
      <c r="C82" s="36" t="s">
        <v>39</v>
      </c>
      <c r="D82" s="37">
        <v>1</v>
      </c>
      <c r="E82" s="38">
        <v>3</v>
      </c>
      <c r="F82" s="38"/>
      <c r="G82" s="38">
        <f>SUM(D82:F82)</f>
        <v>4</v>
      </c>
      <c r="H82" s="38"/>
      <c r="I82" s="38"/>
      <c r="J82" s="38"/>
      <c r="K82" s="38"/>
      <c r="L82" s="36">
        <v>3901100007462</v>
      </c>
      <c r="M82" s="47" t="s">
        <v>161</v>
      </c>
      <c r="N82" s="44"/>
      <c r="O82" s="35" t="s">
        <v>153</v>
      </c>
      <c r="P82" s="35" t="s">
        <v>34</v>
      </c>
    </row>
    <row r="83" spans="1:16" s="39" customFormat="1" ht="21.75">
      <c r="A83" s="34">
        <v>5</v>
      </c>
      <c r="B83" s="40" t="s">
        <v>155</v>
      </c>
      <c r="C83" s="36" t="s">
        <v>40</v>
      </c>
      <c r="D83" s="41">
        <v>5</v>
      </c>
      <c r="E83" s="42">
        <v>6</v>
      </c>
      <c r="F83" s="42"/>
      <c r="G83" s="38">
        <f t="shared" si="2"/>
        <v>11</v>
      </c>
      <c r="H83" s="42"/>
      <c r="I83" s="42"/>
      <c r="J83" s="42"/>
      <c r="K83" s="42"/>
      <c r="L83" s="36">
        <v>3901100008540</v>
      </c>
      <c r="M83" s="43">
        <v>15</v>
      </c>
      <c r="N83" s="45"/>
      <c r="O83" s="35" t="s">
        <v>153</v>
      </c>
      <c r="P83" s="35" t="s">
        <v>34</v>
      </c>
    </row>
    <row r="84" spans="1:16" s="39" customFormat="1" ht="21.75">
      <c r="A84" s="34">
        <v>6</v>
      </c>
      <c r="B84" s="35" t="s">
        <v>156</v>
      </c>
      <c r="C84" s="36" t="s">
        <v>40</v>
      </c>
      <c r="D84" s="37" t="s">
        <v>81</v>
      </c>
      <c r="E84" s="38">
        <v>9</v>
      </c>
      <c r="F84" s="38"/>
      <c r="G84" s="38">
        <f t="shared" si="2"/>
        <v>9</v>
      </c>
      <c r="H84" s="38"/>
      <c r="I84" s="38"/>
      <c r="J84" s="38"/>
      <c r="K84" s="38"/>
      <c r="L84" s="36">
        <v>3901100021023</v>
      </c>
      <c r="M84" s="43">
        <v>36</v>
      </c>
      <c r="N84" s="44"/>
      <c r="O84" s="35" t="s">
        <v>153</v>
      </c>
      <c r="P84" s="35" t="s">
        <v>34</v>
      </c>
    </row>
    <row r="85" spans="1:16" s="39" customFormat="1" ht="21.75">
      <c r="A85" s="34">
        <v>7</v>
      </c>
      <c r="B85" s="35" t="s">
        <v>157</v>
      </c>
      <c r="C85" s="36" t="s">
        <v>40</v>
      </c>
      <c r="D85" s="37">
        <v>1</v>
      </c>
      <c r="E85" s="38">
        <v>4</v>
      </c>
      <c r="F85" s="38"/>
      <c r="G85" s="38">
        <f t="shared" si="2"/>
        <v>5</v>
      </c>
      <c r="H85" s="38"/>
      <c r="I85" s="38"/>
      <c r="J85" s="38"/>
      <c r="K85" s="38"/>
      <c r="L85" s="36">
        <v>3901100021333</v>
      </c>
      <c r="M85" s="47" t="s">
        <v>158</v>
      </c>
      <c r="N85" s="44"/>
      <c r="O85" s="35" t="s">
        <v>153</v>
      </c>
      <c r="P85" s="35" t="s">
        <v>34</v>
      </c>
    </row>
  </sheetData>
  <sheetProtection/>
  <mergeCells count="24">
    <mergeCell ref="D4:J4"/>
    <mergeCell ref="D5:G5"/>
    <mergeCell ref="H5:J5"/>
    <mergeCell ref="A1:P1"/>
    <mergeCell ref="A2:P2"/>
    <mergeCell ref="A3:P3"/>
    <mergeCell ref="A25:P25"/>
    <mergeCell ref="A26:P26"/>
    <mergeCell ref="A27:P27"/>
    <mergeCell ref="D28:J28"/>
    <mergeCell ref="D29:G29"/>
    <mergeCell ref="H29:J29"/>
    <mergeCell ref="A49:P49"/>
    <mergeCell ref="A50:P50"/>
    <mergeCell ref="A51:P51"/>
    <mergeCell ref="D52:J52"/>
    <mergeCell ref="D53:G53"/>
    <mergeCell ref="H53:J53"/>
    <mergeCell ref="D77:G77"/>
    <mergeCell ref="H77:J77"/>
    <mergeCell ref="A73:P73"/>
    <mergeCell ref="A74:P74"/>
    <mergeCell ref="A75:P75"/>
    <mergeCell ref="D76:J76"/>
  </mergeCells>
  <printOptions horizontalCentered="1"/>
  <pageMargins left="0.15748031496062992" right="0.15748031496062992" top="0.5511811023622047" bottom="0.35433070866141736" header="0.31496062992125984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PageLayoutView="0" workbookViewId="0" topLeftCell="A70">
      <selection activeCell="R73" sqref="R73"/>
    </sheetView>
  </sheetViews>
  <sheetFormatPr defaultColWidth="9.00390625" defaultRowHeight="24"/>
  <cols>
    <col min="1" max="1" width="4.75390625" style="12" bestFit="1" customWidth="1"/>
    <col min="2" max="2" width="19.125" style="12" bestFit="1" customWidth="1"/>
    <col min="3" max="3" width="11.125" style="12" bestFit="1" customWidth="1"/>
    <col min="4" max="4" width="6.75390625" style="12" customWidth="1"/>
    <col min="5" max="5" width="7.50390625" style="12" customWidth="1"/>
    <col min="6" max="6" width="5.875" style="12" customWidth="1"/>
    <col min="7" max="7" width="6.875" style="12" customWidth="1"/>
    <col min="8" max="8" width="7.875" style="12" bestFit="1" customWidth="1"/>
    <col min="9" max="9" width="6.75390625" style="12" customWidth="1"/>
    <col min="10" max="10" width="7.25390625" style="12" customWidth="1"/>
    <col min="11" max="11" width="6.25390625" style="12" bestFit="1" customWidth="1"/>
    <col min="12" max="12" width="8.75390625" style="12" bestFit="1" customWidth="1"/>
    <col min="13" max="13" width="6.25390625" style="12" customWidth="1"/>
    <col min="14" max="14" width="5.00390625" style="12" customWidth="1"/>
    <col min="15" max="15" width="6.50390625" style="12" customWidth="1"/>
    <col min="16" max="16" width="6.75390625" style="12" bestFit="1" customWidth="1"/>
    <col min="17" max="17" width="16.75390625" style="12" bestFit="1" customWidth="1"/>
    <col min="18" max="16384" width="9.00390625" style="12" customWidth="1"/>
  </cols>
  <sheetData>
    <row r="1" spans="1:17" s="8" customFormat="1" ht="23.25">
      <c r="A1" s="51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8" customFormat="1" ht="23.25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s="8" customFormat="1" ht="23.25">
      <c r="A3" s="52" t="s">
        <v>98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s="8" customFormat="1" ht="23.25">
      <c r="A4" s="15"/>
      <c r="B4" s="14"/>
      <c r="C4" s="14" t="s">
        <v>69</v>
      </c>
      <c r="D4" s="53" t="s">
        <v>10</v>
      </c>
      <c r="E4" s="54"/>
      <c r="F4" s="54"/>
      <c r="G4" s="54"/>
      <c r="H4" s="54"/>
      <c r="I4" s="54"/>
      <c r="J4" s="55"/>
      <c r="K4" s="14" t="s">
        <v>1</v>
      </c>
      <c r="L4" s="7"/>
      <c r="M4" s="18"/>
      <c r="N4" s="18"/>
      <c r="O4" s="18"/>
      <c r="P4" s="18"/>
      <c r="Q4" s="25"/>
    </row>
    <row r="5" spans="1:17" s="8" customFormat="1" ht="23.25">
      <c r="A5" s="4" t="s">
        <v>0</v>
      </c>
      <c r="B5" s="2" t="s">
        <v>5</v>
      </c>
      <c r="C5" s="2"/>
      <c r="D5" s="48" t="s">
        <v>9</v>
      </c>
      <c r="E5" s="49"/>
      <c r="F5" s="49"/>
      <c r="G5" s="50"/>
      <c r="H5" s="48" t="s">
        <v>11</v>
      </c>
      <c r="I5" s="49"/>
      <c r="J5" s="50"/>
      <c r="K5" s="2" t="s">
        <v>2</v>
      </c>
      <c r="L5" s="19" t="s">
        <v>25</v>
      </c>
      <c r="M5" s="19" t="s">
        <v>26</v>
      </c>
      <c r="N5" s="19" t="s">
        <v>27</v>
      </c>
      <c r="O5" s="19" t="s">
        <v>28</v>
      </c>
      <c r="P5" s="19" t="s">
        <v>29</v>
      </c>
      <c r="Q5" s="26" t="s">
        <v>85</v>
      </c>
    </row>
    <row r="6" spans="1:17" s="8" customFormat="1" ht="23.25">
      <c r="A6" s="16"/>
      <c r="B6" s="3"/>
      <c r="C6" s="6"/>
      <c r="D6" s="5" t="s">
        <v>3</v>
      </c>
      <c r="E6" s="5" t="s">
        <v>4</v>
      </c>
      <c r="F6" s="5" t="s">
        <v>6</v>
      </c>
      <c r="G6" s="5" t="s">
        <v>7</v>
      </c>
      <c r="H6" s="6" t="s">
        <v>8</v>
      </c>
      <c r="I6" s="6" t="s">
        <v>6</v>
      </c>
      <c r="J6" s="6" t="s">
        <v>7</v>
      </c>
      <c r="K6" s="6"/>
      <c r="L6" s="20" t="s">
        <v>31</v>
      </c>
      <c r="M6" s="20"/>
      <c r="N6" s="20"/>
      <c r="O6" s="20"/>
      <c r="P6" s="20"/>
      <c r="Q6" s="9"/>
    </row>
    <row r="7" spans="1:17" s="8" customFormat="1" ht="23.25">
      <c r="A7" s="5">
        <v>1</v>
      </c>
      <c r="B7" s="11" t="s">
        <v>70</v>
      </c>
      <c r="C7" s="5" t="s">
        <v>76</v>
      </c>
      <c r="D7" s="5">
        <v>2</v>
      </c>
      <c r="E7" s="5">
        <v>1</v>
      </c>
      <c r="F7" s="5">
        <v>1</v>
      </c>
      <c r="G7" s="5">
        <f>SUM(D7:F7)</f>
        <v>4</v>
      </c>
      <c r="H7" s="5"/>
      <c r="I7" s="5"/>
      <c r="J7" s="5"/>
      <c r="K7" s="5"/>
      <c r="L7" s="22"/>
      <c r="M7" s="33" t="s">
        <v>79</v>
      </c>
      <c r="N7" s="31">
        <v>4</v>
      </c>
      <c r="O7" s="22" t="s">
        <v>95</v>
      </c>
      <c r="P7" s="22" t="s">
        <v>96</v>
      </c>
      <c r="Q7" s="27">
        <v>3900700583323</v>
      </c>
    </row>
    <row r="8" spans="1:17" s="8" customFormat="1" ht="23.25">
      <c r="A8" s="5">
        <v>2</v>
      </c>
      <c r="B8" s="10" t="s">
        <v>71</v>
      </c>
      <c r="C8" s="5" t="s">
        <v>77</v>
      </c>
      <c r="D8" s="5">
        <v>2</v>
      </c>
      <c r="E8" s="5">
        <v>5</v>
      </c>
      <c r="F8" s="5">
        <v>10</v>
      </c>
      <c r="G8" s="5">
        <f aca="true" t="shared" si="0" ref="G8:G17">SUM(D8:F8)</f>
        <v>17</v>
      </c>
      <c r="H8" s="5"/>
      <c r="I8" s="5"/>
      <c r="J8" s="5"/>
      <c r="K8" s="5"/>
      <c r="L8" s="22"/>
      <c r="M8" s="5" t="s">
        <v>80</v>
      </c>
      <c r="N8" s="31">
        <v>4</v>
      </c>
      <c r="O8" s="22" t="s">
        <v>95</v>
      </c>
      <c r="P8" s="22" t="s">
        <v>96</v>
      </c>
      <c r="Q8" s="27">
        <v>3930500199841</v>
      </c>
    </row>
    <row r="9" spans="1:17" s="8" customFormat="1" ht="23.25">
      <c r="A9" s="5">
        <v>3</v>
      </c>
      <c r="B9" s="17" t="s">
        <v>72</v>
      </c>
      <c r="C9" s="5" t="s">
        <v>78</v>
      </c>
      <c r="D9" s="5">
        <v>2</v>
      </c>
      <c r="E9" s="5">
        <v>3</v>
      </c>
      <c r="F9" s="5">
        <v>1</v>
      </c>
      <c r="G9" s="5">
        <f t="shared" si="0"/>
        <v>6</v>
      </c>
      <c r="H9" s="5"/>
      <c r="I9" s="5"/>
      <c r="J9" s="5"/>
      <c r="K9" s="5"/>
      <c r="L9" s="22"/>
      <c r="M9" s="31">
        <v>99</v>
      </c>
      <c r="N9" s="31">
        <v>4</v>
      </c>
      <c r="O9" s="22" t="s">
        <v>95</v>
      </c>
      <c r="P9" s="22" t="s">
        <v>96</v>
      </c>
      <c r="Q9" s="27">
        <v>3900700580197</v>
      </c>
    </row>
    <row r="10" spans="1:17" s="8" customFormat="1" ht="23.25">
      <c r="A10" s="5">
        <v>4</v>
      </c>
      <c r="B10" s="10" t="s">
        <v>74</v>
      </c>
      <c r="C10" s="5" t="s">
        <v>38</v>
      </c>
      <c r="D10" s="5">
        <v>1</v>
      </c>
      <c r="E10" s="5" t="s">
        <v>81</v>
      </c>
      <c r="F10" s="5">
        <v>1</v>
      </c>
      <c r="G10" s="5">
        <f t="shared" si="0"/>
        <v>2</v>
      </c>
      <c r="H10" s="5"/>
      <c r="I10" s="5"/>
      <c r="J10" s="5"/>
      <c r="K10" s="5"/>
      <c r="L10" s="22"/>
      <c r="M10" s="31">
        <v>116</v>
      </c>
      <c r="N10" s="31">
        <v>4</v>
      </c>
      <c r="O10" s="22" t="s">
        <v>95</v>
      </c>
      <c r="P10" s="22" t="s">
        <v>96</v>
      </c>
      <c r="Q10" s="27">
        <v>3900700580340</v>
      </c>
    </row>
    <row r="11" spans="1:17" s="8" customFormat="1" ht="23.25">
      <c r="A11" s="5">
        <v>5</v>
      </c>
      <c r="B11" s="17" t="s">
        <v>73</v>
      </c>
      <c r="C11" s="5" t="s">
        <v>40</v>
      </c>
      <c r="D11" s="5">
        <v>2</v>
      </c>
      <c r="E11" s="5">
        <v>3</v>
      </c>
      <c r="F11" s="5">
        <v>2</v>
      </c>
      <c r="G11" s="5">
        <f t="shared" si="0"/>
        <v>7</v>
      </c>
      <c r="H11" s="5"/>
      <c r="I11" s="5"/>
      <c r="J11" s="5"/>
      <c r="K11" s="5"/>
      <c r="L11" s="22"/>
      <c r="M11" s="33" t="s">
        <v>82</v>
      </c>
      <c r="N11" s="31">
        <v>4</v>
      </c>
      <c r="O11" s="22" t="s">
        <v>95</v>
      </c>
      <c r="P11" s="22" t="s">
        <v>96</v>
      </c>
      <c r="Q11" s="27">
        <v>3900700580189</v>
      </c>
    </row>
    <row r="12" spans="1:17" s="8" customFormat="1" ht="23.25">
      <c r="A12" s="5">
        <v>6</v>
      </c>
      <c r="B12" s="17" t="s">
        <v>86</v>
      </c>
      <c r="C12" s="5" t="s">
        <v>40</v>
      </c>
      <c r="D12" s="5">
        <v>18</v>
      </c>
      <c r="E12" s="5">
        <v>15</v>
      </c>
      <c r="F12" s="5">
        <v>15</v>
      </c>
      <c r="G12" s="5">
        <f t="shared" si="0"/>
        <v>48</v>
      </c>
      <c r="H12" s="5"/>
      <c r="I12" s="5"/>
      <c r="J12" s="5"/>
      <c r="K12" s="5"/>
      <c r="L12" s="22"/>
      <c r="M12" s="31" t="s">
        <v>83</v>
      </c>
      <c r="N12" s="31">
        <v>4</v>
      </c>
      <c r="O12" s="22" t="s">
        <v>95</v>
      </c>
      <c r="P12" s="22" t="s">
        <v>96</v>
      </c>
      <c r="Q12" s="27">
        <v>3900700240825</v>
      </c>
    </row>
    <row r="13" spans="1:17" s="8" customFormat="1" ht="23.25">
      <c r="A13" s="5">
        <v>7</v>
      </c>
      <c r="B13" s="17" t="s">
        <v>75</v>
      </c>
      <c r="C13" s="5" t="s">
        <v>40</v>
      </c>
      <c r="D13" s="5">
        <v>1</v>
      </c>
      <c r="E13" s="5">
        <v>2</v>
      </c>
      <c r="F13" s="5" t="s">
        <v>81</v>
      </c>
      <c r="G13" s="5">
        <f t="shared" si="0"/>
        <v>3</v>
      </c>
      <c r="H13" s="5"/>
      <c r="I13" s="5"/>
      <c r="J13" s="5"/>
      <c r="K13" s="5"/>
      <c r="L13" s="22"/>
      <c r="M13" s="33" t="s">
        <v>84</v>
      </c>
      <c r="N13" s="31">
        <v>5</v>
      </c>
      <c r="O13" s="22" t="s">
        <v>95</v>
      </c>
      <c r="P13" s="22" t="s">
        <v>96</v>
      </c>
      <c r="Q13" s="27">
        <v>3900700239819</v>
      </c>
    </row>
    <row r="14" spans="1:17" ht="23.25">
      <c r="A14" s="5">
        <v>8</v>
      </c>
      <c r="B14" s="28" t="s">
        <v>87</v>
      </c>
      <c r="C14" s="5" t="s">
        <v>40</v>
      </c>
      <c r="D14" s="5">
        <v>2</v>
      </c>
      <c r="E14" s="5">
        <v>3</v>
      </c>
      <c r="F14" s="5">
        <v>3</v>
      </c>
      <c r="G14" s="5">
        <f t="shared" si="0"/>
        <v>8</v>
      </c>
      <c r="H14" s="5"/>
      <c r="I14" s="5"/>
      <c r="J14" s="5"/>
      <c r="K14" s="5"/>
      <c r="L14" s="22"/>
      <c r="M14" s="31" t="s">
        <v>88</v>
      </c>
      <c r="N14" s="31">
        <v>4</v>
      </c>
      <c r="O14" s="22" t="s">
        <v>95</v>
      </c>
      <c r="P14" s="22" t="s">
        <v>96</v>
      </c>
      <c r="Q14" s="27">
        <v>3900700580162</v>
      </c>
    </row>
    <row r="15" spans="1:17" ht="23.25">
      <c r="A15" s="5">
        <v>9</v>
      </c>
      <c r="B15" s="28" t="s">
        <v>89</v>
      </c>
      <c r="C15" s="5" t="s">
        <v>40</v>
      </c>
      <c r="D15" s="5">
        <v>6</v>
      </c>
      <c r="E15" s="5">
        <v>15</v>
      </c>
      <c r="F15" s="5">
        <v>15</v>
      </c>
      <c r="G15" s="5">
        <f t="shared" si="0"/>
        <v>36</v>
      </c>
      <c r="H15" s="5"/>
      <c r="I15" s="5"/>
      <c r="J15" s="5"/>
      <c r="K15" s="5"/>
      <c r="L15" s="22"/>
      <c r="M15" s="31" t="s">
        <v>90</v>
      </c>
      <c r="N15" s="31">
        <v>4</v>
      </c>
      <c r="O15" s="22" t="s">
        <v>95</v>
      </c>
      <c r="P15" s="22" t="s">
        <v>96</v>
      </c>
      <c r="Q15" s="27">
        <v>3900700579946</v>
      </c>
    </row>
    <row r="16" spans="1:17" ht="23.25">
      <c r="A16" s="5">
        <v>10</v>
      </c>
      <c r="B16" s="28" t="s">
        <v>91</v>
      </c>
      <c r="C16" s="5" t="s">
        <v>40</v>
      </c>
      <c r="D16" s="5">
        <v>5</v>
      </c>
      <c r="E16" s="5">
        <v>13</v>
      </c>
      <c r="F16" s="5">
        <v>15</v>
      </c>
      <c r="G16" s="5">
        <f t="shared" si="0"/>
        <v>33</v>
      </c>
      <c r="H16" s="5"/>
      <c r="I16" s="5"/>
      <c r="J16" s="5"/>
      <c r="K16" s="5"/>
      <c r="L16" s="22"/>
      <c r="M16" s="31" t="s">
        <v>92</v>
      </c>
      <c r="N16" s="31">
        <v>4</v>
      </c>
      <c r="O16" s="22" t="s">
        <v>95</v>
      </c>
      <c r="P16" s="22" t="s">
        <v>96</v>
      </c>
      <c r="Q16" s="27">
        <v>3900700576840</v>
      </c>
    </row>
    <row r="17" spans="1:17" ht="23.25">
      <c r="A17" s="5">
        <v>11</v>
      </c>
      <c r="B17" s="28" t="s">
        <v>93</v>
      </c>
      <c r="C17" s="5" t="s">
        <v>40</v>
      </c>
      <c r="D17" s="5">
        <v>1</v>
      </c>
      <c r="E17" s="5">
        <v>7</v>
      </c>
      <c r="F17" s="5">
        <v>9</v>
      </c>
      <c r="G17" s="5">
        <f t="shared" si="0"/>
        <v>17</v>
      </c>
      <c r="H17" s="5"/>
      <c r="I17" s="5"/>
      <c r="J17" s="5"/>
      <c r="K17" s="5"/>
      <c r="L17" s="22"/>
      <c r="M17" s="31" t="s">
        <v>94</v>
      </c>
      <c r="N17" s="31">
        <v>4</v>
      </c>
      <c r="O17" s="22" t="s">
        <v>95</v>
      </c>
      <c r="P17" s="22" t="s">
        <v>96</v>
      </c>
      <c r="Q17" s="27">
        <v>3930500609019</v>
      </c>
    </row>
    <row r="25" spans="1:17" s="8" customFormat="1" ht="23.25">
      <c r="A25" s="51" t="s">
        <v>12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s="8" customFormat="1" ht="23.25">
      <c r="A26" s="51" t="s">
        <v>13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s="8" customFormat="1" ht="23.25">
      <c r="A27" s="52" t="s">
        <v>97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s="8" customFormat="1" ht="23.25">
      <c r="A28" s="15"/>
      <c r="B28" s="14"/>
      <c r="C28" s="14" t="s">
        <v>69</v>
      </c>
      <c r="D28" s="53" t="s">
        <v>10</v>
      </c>
      <c r="E28" s="54"/>
      <c r="F28" s="54"/>
      <c r="G28" s="54"/>
      <c r="H28" s="54"/>
      <c r="I28" s="54"/>
      <c r="J28" s="55"/>
      <c r="K28" s="14" t="s">
        <v>1</v>
      </c>
      <c r="L28" s="7"/>
      <c r="M28" s="18"/>
      <c r="N28" s="18"/>
      <c r="O28" s="18"/>
      <c r="P28" s="18"/>
      <c r="Q28" s="25"/>
    </row>
    <row r="29" spans="1:17" s="8" customFormat="1" ht="23.25">
      <c r="A29" s="4" t="s">
        <v>0</v>
      </c>
      <c r="B29" s="2" t="s">
        <v>5</v>
      </c>
      <c r="C29" s="2"/>
      <c r="D29" s="48" t="s">
        <v>9</v>
      </c>
      <c r="E29" s="49"/>
      <c r="F29" s="49"/>
      <c r="G29" s="50"/>
      <c r="H29" s="48" t="s">
        <v>11</v>
      </c>
      <c r="I29" s="49"/>
      <c r="J29" s="50"/>
      <c r="K29" s="2" t="s">
        <v>2</v>
      </c>
      <c r="L29" s="19" t="s">
        <v>25</v>
      </c>
      <c r="M29" s="19" t="s">
        <v>26</v>
      </c>
      <c r="N29" s="19" t="s">
        <v>27</v>
      </c>
      <c r="O29" s="19" t="s">
        <v>28</v>
      </c>
      <c r="P29" s="19" t="s">
        <v>29</v>
      </c>
      <c r="Q29" s="26" t="s">
        <v>85</v>
      </c>
    </row>
    <row r="30" spans="1:17" s="8" customFormat="1" ht="23.25">
      <c r="A30" s="16"/>
      <c r="B30" s="3"/>
      <c r="C30" s="6"/>
      <c r="D30" s="5" t="s">
        <v>3</v>
      </c>
      <c r="E30" s="5" t="s">
        <v>4</v>
      </c>
      <c r="F30" s="5" t="s">
        <v>6</v>
      </c>
      <c r="G30" s="5" t="s">
        <v>7</v>
      </c>
      <c r="H30" s="6" t="s">
        <v>8</v>
      </c>
      <c r="I30" s="6" t="s">
        <v>6</v>
      </c>
      <c r="J30" s="6" t="s">
        <v>7</v>
      </c>
      <c r="K30" s="6"/>
      <c r="L30" s="20" t="s">
        <v>31</v>
      </c>
      <c r="M30" s="20"/>
      <c r="N30" s="20"/>
      <c r="O30" s="20"/>
      <c r="P30" s="20"/>
      <c r="Q30" s="9"/>
    </row>
    <row r="31" spans="1:17" s="8" customFormat="1" ht="23.25">
      <c r="A31" s="5">
        <v>1</v>
      </c>
      <c r="B31" s="11" t="s">
        <v>99</v>
      </c>
      <c r="C31" s="5" t="s">
        <v>76</v>
      </c>
      <c r="D31" s="5"/>
      <c r="E31" s="5">
        <v>5</v>
      </c>
      <c r="F31" s="5">
        <v>13</v>
      </c>
      <c r="G31" s="5">
        <f>SUM(D31:F31)</f>
        <v>18</v>
      </c>
      <c r="H31" s="5"/>
      <c r="I31" s="5"/>
      <c r="J31" s="5"/>
      <c r="K31" s="5">
        <v>1</v>
      </c>
      <c r="L31" s="22"/>
      <c r="M31" s="32">
        <v>115</v>
      </c>
      <c r="N31" s="31">
        <v>3</v>
      </c>
      <c r="O31" s="22" t="s">
        <v>95</v>
      </c>
      <c r="P31" s="22" t="s">
        <v>96</v>
      </c>
      <c r="Q31" s="27">
        <v>5900700016298</v>
      </c>
    </row>
    <row r="32" spans="1:17" s="8" customFormat="1" ht="23.25">
      <c r="A32" s="5">
        <v>2</v>
      </c>
      <c r="B32" s="17" t="s">
        <v>104</v>
      </c>
      <c r="C32" s="5" t="s">
        <v>77</v>
      </c>
      <c r="D32" s="5" t="s">
        <v>81</v>
      </c>
      <c r="E32" s="5">
        <v>2</v>
      </c>
      <c r="F32" s="5" t="s">
        <v>81</v>
      </c>
      <c r="G32" s="5">
        <f>SUM(D32:F32)</f>
        <v>2</v>
      </c>
      <c r="H32" s="5"/>
      <c r="I32" s="5"/>
      <c r="J32" s="5"/>
      <c r="K32" s="5" t="s">
        <v>81</v>
      </c>
      <c r="L32" s="22"/>
      <c r="M32" s="30" t="s">
        <v>125</v>
      </c>
      <c r="N32" s="31">
        <v>3</v>
      </c>
      <c r="O32" s="22" t="s">
        <v>95</v>
      </c>
      <c r="P32" s="22" t="s">
        <v>96</v>
      </c>
      <c r="Q32" s="27">
        <v>3900700238944</v>
      </c>
    </row>
    <row r="33" spans="1:17" s="8" customFormat="1" ht="23.25">
      <c r="A33" s="5">
        <v>3</v>
      </c>
      <c r="B33" s="10" t="s">
        <v>100</v>
      </c>
      <c r="C33" s="5" t="s">
        <v>38</v>
      </c>
      <c r="D33" s="5">
        <v>2</v>
      </c>
      <c r="E33" s="5">
        <v>10</v>
      </c>
      <c r="F33" s="5">
        <v>35</v>
      </c>
      <c r="G33" s="5">
        <f>SUM(D33:F33)</f>
        <v>47</v>
      </c>
      <c r="H33" s="5"/>
      <c r="I33" s="5"/>
      <c r="J33" s="5"/>
      <c r="K33" s="5">
        <v>1</v>
      </c>
      <c r="L33" s="22"/>
      <c r="M33" s="30" t="s">
        <v>123</v>
      </c>
      <c r="N33" s="31">
        <v>3</v>
      </c>
      <c r="O33" s="22" t="s">
        <v>95</v>
      </c>
      <c r="P33" s="22" t="s">
        <v>96</v>
      </c>
      <c r="Q33" s="27">
        <v>3900700575169</v>
      </c>
    </row>
    <row r="34" spans="1:17" ht="23.25">
      <c r="A34" s="5">
        <v>4</v>
      </c>
      <c r="B34" s="28" t="s">
        <v>111</v>
      </c>
      <c r="C34" s="5" t="s">
        <v>78</v>
      </c>
      <c r="D34" s="5">
        <v>1</v>
      </c>
      <c r="E34" s="5">
        <v>4</v>
      </c>
      <c r="F34" s="5">
        <v>15</v>
      </c>
      <c r="G34" s="5">
        <f>SUM(D34:F34)</f>
        <v>20</v>
      </c>
      <c r="H34" s="5"/>
      <c r="I34" s="5"/>
      <c r="J34" s="5"/>
      <c r="K34" s="5">
        <v>1</v>
      </c>
      <c r="L34" s="22"/>
      <c r="M34" s="30" t="s">
        <v>129</v>
      </c>
      <c r="N34" s="31">
        <v>3</v>
      </c>
      <c r="O34" s="22" t="s">
        <v>95</v>
      </c>
      <c r="P34" s="22" t="s">
        <v>96</v>
      </c>
      <c r="Q34" s="27">
        <v>5900700022263</v>
      </c>
    </row>
    <row r="35" spans="1:17" s="8" customFormat="1" ht="23.25">
      <c r="A35" s="5">
        <v>5</v>
      </c>
      <c r="B35" s="17" t="s">
        <v>101</v>
      </c>
      <c r="C35" s="5" t="s">
        <v>40</v>
      </c>
      <c r="D35" s="5">
        <v>1</v>
      </c>
      <c r="E35" s="5">
        <v>4</v>
      </c>
      <c r="F35" s="5">
        <v>5</v>
      </c>
      <c r="G35" s="5">
        <f>SUM(D35:F35)</f>
        <v>10</v>
      </c>
      <c r="H35" s="5"/>
      <c r="I35" s="5"/>
      <c r="J35" s="5"/>
      <c r="K35" s="5">
        <v>1</v>
      </c>
      <c r="L35" s="22"/>
      <c r="M35" s="32">
        <v>112</v>
      </c>
      <c r="N35" s="31">
        <v>3</v>
      </c>
      <c r="O35" s="22" t="s">
        <v>95</v>
      </c>
      <c r="P35" s="22" t="s">
        <v>96</v>
      </c>
      <c r="Q35" s="27">
        <v>5900700033133</v>
      </c>
    </row>
    <row r="36" spans="1:17" s="8" customFormat="1" ht="23.25">
      <c r="A36" s="5">
        <v>6</v>
      </c>
      <c r="B36" s="10" t="s">
        <v>102</v>
      </c>
      <c r="C36" s="5" t="s">
        <v>40</v>
      </c>
      <c r="D36" s="5">
        <v>2</v>
      </c>
      <c r="E36" s="5">
        <v>14</v>
      </c>
      <c r="F36" s="5">
        <v>23</v>
      </c>
      <c r="G36" s="5">
        <f aca="true" t="shared" si="1" ref="G36:G43">SUM(D36:F36)</f>
        <v>39</v>
      </c>
      <c r="H36" s="5"/>
      <c r="I36" s="5"/>
      <c r="J36" s="5"/>
      <c r="K36" s="5">
        <v>1</v>
      </c>
      <c r="L36" s="22"/>
      <c r="M36" s="32">
        <v>168</v>
      </c>
      <c r="N36" s="31">
        <v>3</v>
      </c>
      <c r="O36" s="22" t="s">
        <v>95</v>
      </c>
      <c r="P36" s="22" t="s">
        <v>96</v>
      </c>
      <c r="Q36" s="27">
        <v>2900700009157</v>
      </c>
    </row>
    <row r="37" spans="1:17" s="8" customFormat="1" ht="23.25">
      <c r="A37" s="5">
        <v>7</v>
      </c>
      <c r="B37" s="17" t="s">
        <v>103</v>
      </c>
      <c r="C37" s="5" t="s">
        <v>40</v>
      </c>
      <c r="D37" s="5">
        <v>1</v>
      </c>
      <c r="E37" s="5">
        <v>15</v>
      </c>
      <c r="F37" s="5">
        <v>16</v>
      </c>
      <c r="G37" s="5">
        <f t="shared" si="1"/>
        <v>32</v>
      </c>
      <c r="H37" s="5"/>
      <c r="I37" s="5"/>
      <c r="J37" s="5"/>
      <c r="K37" s="5">
        <v>1</v>
      </c>
      <c r="L37" s="22"/>
      <c r="M37" s="30" t="s">
        <v>124</v>
      </c>
      <c r="N37" s="31">
        <v>3</v>
      </c>
      <c r="O37" s="22" t="s">
        <v>95</v>
      </c>
      <c r="P37" s="22" t="s">
        <v>96</v>
      </c>
      <c r="Q37" s="27">
        <v>3900700576459</v>
      </c>
    </row>
    <row r="38" spans="1:17" s="8" customFormat="1" ht="23.25">
      <c r="A38" s="5">
        <v>8</v>
      </c>
      <c r="B38" s="17" t="s">
        <v>105</v>
      </c>
      <c r="C38" s="5" t="s">
        <v>40</v>
      </c>
      <c r="D38" s="5">
        <v>1</v>
      </c>
      <c r="E38" s="5">
        <v>3</v>
      </c>
      <c r="F38" s="5">
        <v>2</v>
      </c>
      <c r="G38" s="5">
        <f t="shared" si="1"/>
        <v>6</v>
      </c>
      <c r="H38" s="5"/>
      <c r="I38" s="5"/>
      <c r="J38" s="5"/>
      <c r="K38" s="5">
        <v>1</v>
      </c>
      <c r="L38" s="22"/>
      <c r="M38" s="32">
        <v>50</v>
      </c>
      <c r="N38" s="31">
        <v>3</v>
      </c>
      <c r="O38" s="22" t="s">
        <v>95</v>
      </c>
      <c r="P38" s="22" t="s">
        <v>96</v>
      </c>
      <c r="Q38" s="27">
        <v>3900700240817</v>
      </c>
    </row>
    <row r="39" spans="1:17" ht="23.25">
      <c r="A39" s="5">
        <v>9</v>
      </c>
      <c r="B39" s="28" t="s">
        <v>106</v>
      </c>
      <c r="C39" s="5" t="s">
        <v>40</v>
      </c>
      <c r="D39" s="5">
        <v>1</v>
      </c>
      <c r="E39" s="5">
        <v>3</v>
      </c>
      <c r="F39" s="5">
        <v>6</v>
      </c>
      <c r="G39" s="5">
        <f t="shared" si="1"/>
        <v>10</v>
      </c>
      <c r="H39" s="5"/>
      <c r="I39" s="5"/>
      <c r="J39" s="5"/>
      <c r="K39" s="5">
        <v>1</v>
      </c>
      <c r="L39" s="22"/>
      <c r="M39" s="32">
        <v>15</v>
      </c>
      <c r="N39" s="31">
        <v>3</v>
      </c>
      <c r="O39" s="22" t="s">
        <v>95</v>
      </c>
      <c r="P39" s="22" t="s">
        <v>96</v>
      </c>
      <c r="Q39" s="27">
        <v>3900700237905</v>
      </c>
    </row>
    <row r="40" spans="1:17" ht="23.25">
      <c r="A40" s="5">
        <v>10</v>
      </c>
      <c r="B40" s="28" t="s">
        <v>107</v>
      </c>
      <c r="C40" s="5" t="s">
        <v>40</v>
      </c>
      <c r="D40" s="5" t="s">
        <v>81</v>
      </c>
      <c r="E40" s="5">
        <v>6</v>
      </c>
      <c r="F40" s="5">
        <v>5</v>
      </c>
      <c r="G40" s="5">
        <f t="shared" si="1"/>
        <v>11</v>
      </c>
      <c r="H40" s="5"/>
      <c r="I40" s="5"/>
      <c r="J40" s="5"/>
      <c r="K40" s="5">
        <v>1</v>
      </c>
      <c r="L40" s="22"/>
      <c r="M40" s="30" t="s">
        <v>126</v>
      </c>
      <c r="N40" s="31">
        <v>3</v>
      </c>
      <c r="O40" s="22" t="s">
        <v>95</v>
      </c>
      <c r="P40" s="22" t="s">
        <v>96</v>
      </c>
      <c r="Q40" s="27">
        <v>3900700572551</v>
      </c>
    </row>
    <row r="41" spans="1:17" ht="23.25">
      <c r="A41" s="5">
        <v>11</v>
      </c>
      <c r="B41" s="28" t="s">
        <v>108</v>
      </c>
      <c r="C41" s="5" t="s">
        <v>40</v>
      </c>
      <c r="D41" s="5">
        <v>5</v>
      </c>
      <c r="E41" s="5">
        <v>15</v>
      </c>
      <c r="F41" s="5">
        <v>20</v>
      </c>
      <c r="G41" s="5">
        <f t="shared" si="1"/>
        <v>40</v>
      </c>
      <c r="H41" s="5"/>
      <c r="I41" s="5"/>
      <c r="J41" s="5"/>
      <c r="K41" s="5">
        <v>1</v>
      </c>
      <c r="L41" s="22"/>
      <c r="M41" s="32">
        <v>170</v>
      </c>
      <c r="N41" s="31">
        <v>3</v>
      </c>
      <c r="O41" s="22" t="s">
        <v>95</v>
      </c>
      <c r="P41" s="22" t="s">
        <v>96</v>
      </c>
      <c r="Q41" s="27">
        <v>3900700577960</v>
      </c>
    </row>
    <row r="42" spans="1:17" ht="23.25">
      <c r="A42" s="5">
        <v>12</v>
      </c>
      <c r="B42" s="28" t="s">
        <v>109</v>
      </c>
      <c r="C42" s="5" t="s">
        <v>40</v>
      </c>
      <c r="D42" s="5">
        <v>3</v>
      </c>
      <c r="E42" s="5">
        <v>5</v>
      </c>
      <c r="F42" s="5">
        <v>2</v>
      </c>
      <c r="G42" s="5">
        <f t="shared" si="1"/>
        <v>10</v>
      </c>
      <c r="H42" s="5"/>
      <c r="I42" s="5"/>
      <c r="J42" s="5"/>
      <c r="K42" s="5">
        <v>1</v>
      </c>
      <c r="L42" s="22"/>
      <c r="M42" s="30" t="s">
        <v>127</v>
      </c>
      <c r="N42" s="31">
        <v>3</v>
      </c>
      <c r="O42" s="22" t="s">
        <v>95</v>
      </c>
      <c r="P42" s="22" t="s">
        <v>96</v>
      </c>
      <c r="Q42" s="27">
        <v>3801600586047</v>
      </c>
    </row>
    <row r="43" spans="1:17" ht="23.25">
      <c r="A43" s="5">
        <v>13</v>
      </c>
      <c r="B43" s="28" t="s">
        <v>110</v>
      </c>
      <c r="C43" s="5" t="s">
        <v>40</v>
      </c>
      <c r="D43" s="5">
        <v>2</v>
      </c>
      <c r="E43" s="5">
        <v>4</v>
      </c>
      <c r="F43" s="5">
        <v>7</v>
      </c>
      <c r="G43" s="5">
        <f t="shared" si="1"/>
        <v>13</v>
      </c>
      <c r="H43" s="5"/>
      <c r="I43" s="5"/>
      <c r="J43" s="5"/>
      <c r="K43" s="5">
        <v>1</v>
      </c>
      <c r="L43" s="22"/>
      <c r="M43" s="30" t="s">
        <v>128</v>
      </c>
      <c r="N43" s="31">
        <v>3</v>
      </c>
      <c r="O43" s="22" t="s">
        <v>95</v>
      </c>
      <c r="P43" s="22" t="s">
        <v>96</v>
      </c>
      <c r="Q43" s="27">
        <v>3900700551431</v>
      </c>
    </row>
    <row r="44" spans="1:17" ht="23.25">
      <c r="A44" s="5">
        <v>14</v>
      </c>
      <c r="B44" s="28" t="s">
        <v>112</v>
      </c>
      <c r="C44" s="5" t="s">
        <v>40</v>
      </c>
      <c r="D44" s="5">
        <v>3</v>
      </c>
      <c r="E44" s="5">
        <v>30</v>
      </c>
      <c r="F44" s="5">
        <v>17</v>
      </c>
      <c r="G44" s="5">
        <f>SUM(D44:F44)</f>
        <v>50</v>
      </c>
      <c r="H44" s="5"/>
      <c r="I44" s="5"/>
      <c r="J44" s="5"/>
      <c r="K44" s="5">
        <v>1</v>
      </c>
      <c r="L44" s="22"/>
      <c r="M44" s="32">
        <v>35</v>
      </c>
      <c r="N44" s="31">
        <v>3</v>
      </c>
      <c r="O44" s="22" t="s">
        <v>95</v>
      </c>
      <c r="P44" s="22" t="s">
        <v>96</v>
      </c>
      <c r="Q44" s="27">
        <v>3900700239631</v>
      </c>
    </row>
    <row r="45" spans="1:17" ht="23.25">
      <c r="A45" s="5">
        <v>15</v>
      </c>
      <c r="B45" s="28" t="s">
        <v>113</v>
      </c>
      <c r="C45" s="5" t="s">
        <v>40</v>
      </c>
      <c r="D45" s="5">
        <v>1</v>
      </c>
      <c r="E45" s="5">
        <v>4</v>
      </c>
      <c r="F45" s="5">
        <v>6</v>
      </c>
      <c r="G45" s="5">
        <f>SUM(D45:F45)</f>
        <v>11</v>
      </c>
      <c r="H45" s="5"/>
      <c r="I45" s="5"/>
      <c r="J45" s="5"/>
      <c r="K45" s="5">
        <v>1</v>
      </c>
      <c r="L45" s="22"/>
      <c r="M45" s="30" t="s">
        <v>130</v>
      </c>
      <c r="N45" s="31">
        <v>3</v>
      </c>
      <c r="O45" s="22" t="s">
        <v>95</v>
      </c>
      <c r="P45" s="22" t="s">
        <v>96</v>
      </c>
      <c r="Q45" s="27">
        <v>5900700021640</v>
      </c>
    </row>
    <row r="46" spans="1:17" ht="23.25">
      <c r="A46" s="5">
        <v>16</v>
      </c>
      <c r="B46" s="28" t="s">
        <v>114</v>
      </c>
      <c r="C46" s="5" t="s">
        <v>40</v>
      </c>
      <c r="D46" s="5">
        <v>1</v>
      </c>
      <c r="E46" s="5">
        <v>4</v>
      </c>
      <c r="F46" s="5">
        <v>4</v>
      </c>
      <c r="G46" s="5">
        <f>SUM(D46:F46)</f>
        <v>9</v>
      </c>
      <c r="H46" s="5"/>
      <c r="I46" s="5"/>
      <c r="J46" s="5"/>
      <c r="K46" s="5" t="s">
        <v>81</v>
      </c>
      <c r="L46" s="22"/>
      <c r="M46" s="32">
        <v>51</v>
      </c>
      <c r="N46" s="31">
        <v>3</v>
      </c>
      <c r="O46" s="22" t="s">
        <v>95</v>
      </c>
      <c r="P46" s="22" t="s">
        <v>96</v>
      </c>
      <c r="Q46" s="27">
        <v>3900700240841</v>
      </c>
    </row>
    <row r="47" spans="1:17" ht="23.25">
      <c r="A47" s="5">
        <v>17</v>
      </c>
      <c r="B47" s="28" t="s">
        <v>115</v>
      </c>
      <c r="C47" s="5" t="s">
        <v>40</v>
      </c>
      <c r="D47" s="5" t="s">
        <v>81</v>
      </c>
      <c r="E47" s="5">
        <v>8</v>
      </c>
      <c r="F47" s="5">
        <v>10</v>
      </c>
      <c r="G47" s="5">
        <f>SUM(D47:F47)</f>
        <v>18</v>
      </c>
      <c r="H47" s="5"/>
      <c r="I47" s="5"/>
      <c r="J47" s="5"/>
      <c r="K47" s="5" t="s">
        <v>81</v>
      </c>
      <c r="L47" s="22"/>
      <c r="M47" s="32">
        <v>101</v>
      </c>
      <c r="N47" s="31">
        <v>3</v>
      </c>
      <c r="O47" s="22" t="s">
        <v>95</v>
      </c>
      <c r="P47" s="22" t="s">
        <v>96</v>
      </c>
      <c r="Q47" s="27">
        <v>3900700574146</v>
      </c>
    </row>
    <row r="48" spans="1:17" ht="23.25">
      <c r="A48" s="5">
        <v>18</v>
      </c>
      <c r="B48" s="28" t="s">
        <v>116</v>
      </c>
      <c r="C48" s="5" t="s">
        <v>40</v>
      </c>
      <c r="D48" s="5" t="s">
        <v>81</v>
      </c>
      <c r="E48" s="5">
        <v>3</v>
      </c>
      <c r="F48" s="5">
        <v>3</v>
      </c>
      <c r="G48" s="5">
        <f>SUM(D48:F48)</f>
        <v>6</v>
      </c>
      <c r="H48" s="5"/>
      <c r="I48" s="5"/>
      <c r="J48" s="5"/>
      <c r="K48" s="5" t="s">
        <v>81</v>
      </c>
      <c r="L48" s="22"/>
      <c r="M48" s="32">
        <v>124</v>
      </c>
      <c r="N48" s="31">
        <v>3</v>
      </c>
      <c r="O48" s="22" t="s">
        <v>95</v>
      </c>
      <c r="P48" s="22" t="s">
        <v>96</v>
      </c>
      <c r="Q48" s="27">
        <v>1900700140301</v>
      </c>
    </row>
    <row r="49" spans="1:17" s="8" customFormat="1" ht="23.25">
      <c r="A49" s="51" t="s">
        <v>12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s="8" customFormat="1" ht="23.25">
      <c r="A50" s="51" t="s">
        <v>13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s="8" customFormat="1" ht="23.25">
      <c r="A51" s="52" t="s">
        <v>97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1:17" s="8" customFormat="1" ht="23.25">
      <c r="A52" s="15"/>
      <c r="B52" s="14"/>
      <c r="C52" s="14" t="s">
        <v>69</v>
      </c>
      <c r="D52" s="53" t="s">
        <v>10</v>
      </c>
      <c r="E52" s="54"/>
      <c r="F52" s="54"/>
      <c r="G52" s="54"/>
      <c r="H52" s="54"/>
      <c r="I52" s="54"/>
      <c r="J52" s="55"/>
      <c r="K52" s="14" t="s">
        <v>1</v>
      </c>
      <c r="L52" s="7"/>
      <c r="M52" s="18"/>
      <c r="N52" s="18"/>
      <c r="O52" s="18"/>
      <c r="P52" s="18"/>
      <c r="Q52" s="25"/>
    </row>
    <row r="53" spans="1:17" s="8" customFormat="1" ht="23.25">
      <c r="A53" s="4" t="s">
        <v>0</v>
      </c>
      <c r="B53" s="2" t="s">
        <v>5</v>
      </c>
      <c r="C53" s="2"/>
      <c r="D53" s="48" t="s">
        <v>9</v>
      </c>
      <c r="E53" s="49"/>
      <c r="F53" s="49"/>
      <c r="G53" s="50"/>
      <c r="H53" s="48" t="s">
        <v>11</v>
      </c>
      <c r="I53" s="49"/>
      <c r="J53" s="50"/>
      <c r="K53" s="2" t="s">
        <v>2</v>
      </c>
      <c r="L53" s="19" t="s">
        <v>25</v>
      </c>
      <c r="M53" s="19" t="s">
        <v>26</v>
      </c>
      <c r="N53" s="19" t="s">
        <v>27</v>
      </c>
      <c r="O53" s="19" t="s">
        <v>28</v>
      </c>
      <c r="P53" s="19" t="s">
        <v>29</v>
      </c>
      <c r="Q53" s="26" t="s">
        <v>85</v>
      </c>
    </row>
    <row r="54" spans="1:17" s="8" customFormat="1" ht="23.25">
      <c r="A54" s="16"/>
      <c r="B54" s="3"/>
      <c r="C54" s="6"/>
      <c r="D54" s="5" t="s">
        <v>3</v>
      </c>
      <c r="E54" s="5" t="s">
        <v>4</v>
      </c>
      <c r="F54" s="5" t="s">
        <v>6</v>
      </c>
      <c r="G54" s="5" t="s">
        <v>7</v>
      </c>
      <c r="H54" s="6" t="s">
        <v>8</v>
      </c>
      <c r="I54" s="6" t="s">
        <v>6</v>
      </c>
      <c r="J54" s="6" t="s">
        <v>7</v>
      </c>
      <c r="K54" s="6"/>
      <c r="L54" s="20" t="s">
        <v>31</v>
      </c>
      <c r="M54" s="20"/>
      <c r="N54" s="20"/>
      <c r="O54" s="20"/>
      <c r="P54" s="20"/>
      <c r="Q54" s="9"/>
    </row>
    <row r="55" spans="1:17" ht="23.25">
      <c r="A55" s="5">
        <v>19</v>
      </c>
      <c r="B55" s="28" t="s">
        <v>117</v>
      </c>
      <c r="C55" s="5" t="s">
        <v>40</v>
      </c>
      <c r="D55" s="5">
        <v>1</v>
      </c>
      <c r="E55" s="5">
        <v>20</v>
      </c>
      <c r="F55" s="5">
        <v>30</v>
      </c>
      <c r="G55" s="5">
        <f aca="true" t="shared" si="2" ref="G55:G60">SUM(D55:F55)</f>
        <v>51</v>
      </c>
      <c r="H55" s="5"/>
      <c r="I55" s="5"/>
      <c r="J55" s="5"/>
      <c r="K55" s="5" t="s">
        <v>81</v>
      </c>
      <c r="L55" s="22"/>
      <c r="M55" s="30" t="s">
        <v>131</v>
      </c>
      <c r="N55" s="31">
        <v>3</v>
      </c>
      <c r="O55" s="22" t="s">
        <v>95</v>
      </c>
      <c r="P55" s="22" t="s">
        <v>96</v>
      </c>
      <c r="Q55" s="27">
        <v>3900700574511</v>
      </c>
    </row>
    <row r="56" spans="1:17" ht="23.25">
      <c r="A56" s="5">
        <v>20</v>
      </c>
      <c r="B56" s="28" t="s">
        <v>119</v>
      </c>
      <c r="C56" s="5" t="s">
        <v>40</v>
      </c>
      <c r="D56" s="5">
        <v>2</v>
      </c>
      <c r="E56" s="5">
        <v>32</v>
      </c>
      <c r="F56" s="5">
        <v>40</v>
      </c>
      <c r="G56" s="5">
        <f t="shared" si="2"/>
        <v>74</v>
      </c>
      <c r="H56" s="5"/>
      <c r="I56" s="5"/>
      <c r="J56" s="5"/>
      <c r="K56" s="5">
        <v>1</v>
      </c>
      <c r="L56" s="22"/>
      <c r="M56" s="30" t="s">
        <v>132</v>
      </c>
      <c r="N56" s="31">
        <v>3</v>
      </c>
      <c r="O56" s="22" t="s">
        <v>95</v>
      </c>
      <c r="P56" s="22" t="s">
        <v>96</v>
      </c>
      <c r="Q56" s="27">
        <v>3919900016692</v>
      </c>
    </row>
    <row r="57" spans="1:17" ht="23.25">
      <c r="A57" s="5">
        <v>21</v>
      </c>
      <c r="B57" s="28" t="s">
        <v>120</v>
      </c>
      <c r="C57" s="5" t="s">
        <v>40</v>
      </c>
      <c r="D57" s="5">
        <v>2</v>
      </c>
      <c r="E57" s="5">
        <v>30</v>
      </c>
      <c r="F57" s="5">
        <v>38</v>
      </c>
      <c r="G57" s="5">
        <f t="shared" si="2"/>
        <v>70</v>
      </c>
      <c r="H57" s="5"/>
      <c r="I57" s="5"/>
      <c r="J57" s="5"/>
      <c r="K57" s="5">
        <v>1</v>
      </c>
      <c r="L57" s="22"/>
      <c r="M57" s="32">
        <v>165</v>
      </c>
      <c r="N57" s="31">
        <v>3</v>
      </c>
      <c r="O57" s="22" t="s">
        <v>95</v>
      </c>
      <c r="P57" s="22" t="s">
        <v>96</v>
      </c>
      <c r="Q57" s="27">
        <v>3900700577714</v>
      </c>
    </row>
    <row r="58" spans="1:17" ht="23.25">
      <c r="A58" s="5">
        <v>22</v>
      </c>
      <c r="B58" s="28" t="s">
        <v>118</v>
      </c>
      <c r="C58" s="5" t="s">
        <v>40</v>
      </c>
      <c r="D58" s="5">
        <v>1</v>
      </c>
      <c r="E58" s="5">
        <v>8</v>
      </c>
      <c r="F58" s="5">
        <v>11</v>
      </c>
      <c r="G58" s="5">
        <f t="shared" si="2"/>
        <v>20</v>
      </c>
      <c r="H58" s="5"/>
      <c r="I58" s="5"/>
      <c r="J58" s="5"/>
      <c r="K58" s="5" t="s">
        <v>81</v>
      </c>
      <c r="L58" s="22"/>
      <c r="M58" s="30" t="s">
        <v>133</v>
      </c>
      <c r="N58" s="31">
        <v>3</v>
      </c>
      <c r="O58" s="22" t="s">
        <v>95</v>
      </c>
      <c r="P58" s="22" t="s">
        <v>96</v>
      </c>
      <c r="Q58" s="27">
        <v>3900700576424</v>
      </c>
    </row>
    <row r="59" spans="1:17" ht="23.25">
      <c r="A59" s="5">
        <v>23</v>
      </c>
      <c r="B59" s="28" t="s">
        <v>121</v>
      </c>
      <c r="C59" s="5" t="s">
        <v>40</v>
      </c>
      <c r="D59" s="5">
        <v>2</v>
      </c>
      <c r="E59" s="5">
        <v>5</v>
      </c>
      <c r="F59" s="5">
        <v>15</v>
      </c>
      <c r="G59" s="5">
        <f t="shared" si="2"/>
        <v>22</v>
      </c>
      <c r="H59" s="5"/>
      <c r="I59" s="5"/>
      <c r="J59" s="5"/>
      <c r="K59" s="5" t="s">
        <v>81</v>
      </c>
      <c r="L59" s="22"/>
      <c r="M59" s="30" t="s">
        <v>134</v>
      </c>
      <c r="N59" s="31">
        <v>3</v>
      </c>
      <c r="O59" s="22" t="s">
        <v>95</v>
      </c>
      <c r="P59" s="22" t="s">
        <v>96</v>
      </c>
      <c r="Q59" s="27">
        <v>3900700575002</v>
      </c>
    </row>
    <row r="60" spans="1:17" ht="23.25">
      <c r="A60" s="5">
        <v>24</v>
      </c>
      <c r="B60" s="28" t="s">
        <v>122</v>
      </c>
      <c r="C60" s="5" t="s">
        <v>40</v>
      </c>
      <c r="D60" s="5" t="s">
        <v>81</v>
      </c>
      <c r="E60" s="5">
        <v>4</v>
      </c>
      <c r="F60" s="5">
        <v>7</v>
      </c>
      <c r="G60" s="5">
        <f t="shared" si="2"/>
        <v>11</v>
      </c>
      <c r="H60" s="5"/>
      <c r="I60" s="5"/>
      <c r="J60" s="5"/>
      <c r="K60" s="5" t="s">
        <v>81</v>
      </c>
      <c r="L60" s="22"/>
      <c r="M60" s="32">
        <v>188</v>
      </c>
      <c r="N60" s="31">
        <v>3</v>
      </c>
      <c r="O60" s="22" t="s">
        <v>95</v>
      </c>
      <c r="P60" s="22" t="s">
        <v>96</v>
      </c>
      <c r="Q60" s="27">
        <v>3900700239622</v>
      </c>
    </row>
    <row r="73" spans="1:18" s="8" customFormat="1" ht="23.25">
      <c r="A73" s="51" t="s">
        <v>12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8" t="s">
        <v>43</v>
      </c>
    </row>
    <row r="74" spans="1:17" s="8" customFormat="1" ht="23.25">
      <c r="A74" s="51" t="s">
        <v>13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</row>
    <row r="75" spans="1:17" s="8" customFormat="1" ht="23.25">
      <c r="A75" s="52" t="s">
        <v>151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1:17" s="8" customFormat="1" ht="23.25">
      <c r="A76" s="15"/>
      <c r="B76" s="14"/>
      <c r="C76" s="14" t="s">
        <v>69</v>
      </c>
      <c r="D76" s="53" t="s">
        <v>10</v>
      </c>
      <c r="E76" s="54"/>
      <c r="F76" s="54"/>
      <c r="G76" s="54"/>
      <c r="H76" s="54"/>
      <c r="I76" s="54"/>
      <c r="J76" s="55"/>
      <c r="K76" s="14" t="s">
        <v>1</v>
      </c>
      <c r="L76" s="7"/>
      <c r="M76" s="18"/>
      <c r="N76" s="18"/>
      <c r="O76" s="18"/>
      <c r="P76" s="18"/>
      <c r="Q76" s="25"/>
    </row>
    <row r="77" spans="1:17" s="8" customFormat="1" ht="23.25">
      <c r="A77" s="4" t="s">
        <v>0</v>
      </c>
      <c r="B77" s="2" t="s">
        <v>5</v>
      </c>
      <c r="C77" s="2"/>
      <c r="D77" s="48" t="s">
        <v>9</v>
      </c>
      <c r="E77" s="49"/>
      <c r="F77" s="49"/>
      <c r="G77" s="50"/>
      <c r="H77" s="48" t="s">
        <v>11</v>
      </c>
      <c r="I77" s="49"/>
      <c r="J77" s="50"/>
      <c r="K77" s="2" t="s">
        <v>2</v>
      </c>
      <c r="L77" s="19" t="s">
        <v>25</v>
      </c>
      <c r="M77" s="19" t="s">
        <v>26</v>
      </c>
      <c r="N77" s="19" t="s">
        <v>27</v>
      </c>
      <c r="O77" s="19" t="s">
        <v>28</v>
      </c>
      <c r="P77" s="19" t="s">
        <v>29</v>
      </c>
      <c r="Q77" s="26" t="s">
        <v>85</v>
      </c>
    </row>
    <row r="78" spans="1:17" s="8" customFormat="1" ht="23.25">
      <c r="A78" s="16"/>
      <c r="B78" s="3"/>
      <c r="C78" s="6"/>
      <c r="D78" s="5" t="s">
        <v>3</v>
      </c>
      <c r="E78" s="5" t="s">
        <v>4</v>
      </c>
      <c r="F78" s="5" t="s">
        <v>6</v>
      </c>
      <c r="G78" s="5" t="s">
        <v>7</v>
      </c>
      <c r="H78" s="6" t="s">
        <v>8</v>
      </c>
      <c r="I78" s="6" t="s">
        <v>6</v>
      </c>
      <c r="J78" s="6" t="s">
        <v>7</v>
      </c>
      <c r="K78" s="6"/>
      <c r="L78" s="20" t="s">
        <v>31</v>
      </c>
      <c r="M78" s="20"/>
      <c r="N78" s="20"/>
      <c r="O78" s="20"/>
      <c r="P78" s="20"/>
      <c r="Q78" s="9"/>
    </row>
    <row r="79" spans="1:17" s="8" customFormat="1" ht="23.25">
      <c r="A79" s="5">
        <v>1</v>
      </c>
      <c r="B79" s="11" t="s">
        <v>135</v>
      </c>
      <c r="C79" s="5" t="s">
        <v>76</v>
      </c>
      <c r="D79" s="5">
        <v>3</v>
      </c>
      <c r="E79" s="5">
        <v>3</v>
      </c>
      <c r="F79" s="5">
        <v>4</v>
      </c>
      <c r="G79" s="5">
        <f>SUM(D79:F79)</f>
        <v>10</v>
      </c>
      <c r="H79" s="5"/>
      <c r="I79" s="5"/>
      <c r="J79" s="5"/>
      <c r="K79" s="5">
        <v>1</v>
      </c>
      <c r="L79" s="22"/>
      <c r="M79" s="30" t="s">
        <v>144</v>
      </c>
      <c r="N79" s="31">
        <v>2</v>
      </c>
      <c r="O79" s="22" t="s">
        <v>95</v>
      </c>
      <c r="P79" s="22" t="s">
        <v>96</v>
      </c>
      <c r="Q79" s="27">
        <v>3900700229996</v>
      </c>
    </row>
    <row r="80" spans="1:17" s="8" customFormat="1" ht="23.25">
      <c r="A80" s="5">
        <v>2</v>
      </c>
      <c r="B80" s="10" t="s">
        <v>136</v>
      </c>
      <c r="C80" s="5" t="s">
        <v>77</v>
      </c>
      <c r="D80" s="5">
        <v>2</v>
      </c>
      <c r="E80" s="5">
        <v>5</v>
      </c>
      <c r="F80" s="5">
        <v>3</v>
      </c>
      <c r="G80" s="5">
        <f aca="true" t="shared" si="3" ref="G80:G87">SUM(D80:F80)</f>
        <v>10</v>
      </c>
      <c r="H80" s="5"/>
      <c r="I80" s="5"/>
      <c r="J80" s="5"/>
      <c r="K80" s="5">
        <v>1</v>
      </c>
      <c r="L80" s="22"/>
      <c r="M80" s="29">
        <v>15</v>
      </c>
      <c r="N80" s="31">
        <v>2</v>
      </c>
      <c r="O80" s="22" t="s">
        <v>95</v>
      </c>
      <c r="P80" s="22" t="s">
        <v>96</v>
      </c>
      <c r="Q80" s="27">
        <v>1900700140832</v>
      </c>
    </row>
    <row r="81" spans="1:17" s="8" customFormat="1" ht="23.25">
      <c r="A81" s="5">
        <v>3</v>
      </c>
      <c r="B81" s="17" t="s">
        <v>137</v>
      </c>
      <c r="C81" s="5" t="s">
        <v>78</v>
      </c>
      <c r="D81" s="5">
        <v>21</v>
      </c>
      <c r="E81" s="5">
        <v>37</v>
      </c>
      <c r="F81" s="5">
        <v>32</v>
      </c>
      <c r="G81" s="5">
        <f t="shared" si="3"/>
        <v>90</v>
      </c>
      <c r="H81" s="5"/>
      <c r="I81" s="5"/>
      <c r="J81" s="5"/>
      <c r="K81" s="5">
        <v>1</v>
      </c>
      <c r="L81" s="22"/>
      <c r="M81" s="30" t="s">
        <v>145</v>
      </c>
      <c r="N81" s="31">
        <v>2</v>
      </c>
      <c r="O81" s="22" t="s">
        <v>95</v>
      </c>
      <c r="P81" s="22" t="s">
        <v>96</v>
      </c>
      <c r="Q81" s="27">
        <v>3900700230323</v>
      </c>
    </row>
    <row r="82" spans="1:17" s="8" customFormat="1" ht="23.25">
      <c r="A82" s="5">
        <v>4</v>
      </c>
      <c r="B82" s="10" t="s">
        <v>138</v>
      </c>
      <c r="C82" s="5" t="s">
        <v>38</v>
      </c>
      <c r="D82" s="5">
        <v>4</v>
      </c>
      <c r="E82" s="5">
        <v>5</v>
      </c>
      <c r="F82" s="5">
        <v>10</v>
      </c>
      <c r="G82" s="5">
        <f t="shared" si="3"/>
        <v>19</v>
      </c>
      <c r="H82" s="5"/>
      <c r="I82" s="5"/>
      <c r="J82" s="5"/>
      <c r="K82" s="5">
        <v>1</v>
      </c>
      <c r="L82" s="22"/>
      <c r="M82" s="30" t="s">
        <v>146</v>
      </c>
      <c r="N82" s="31">
        <v>2</v>
      </c>
      <c r="O82" s="22" t="s">
        <v>95</v>
      </c>
      <c r="P82" s="22" t="s">
        <v>96</v>
      </c>
      <c r="Q82" s="27">
        <v>5900799077229</v>
      </c>
    </row>
    <row r="83" spans="1:17" s="8" customFormat="1" ht="23.25">
      <c r="A83" s="5">
        <v>5</v>
      </c>
      <c r="B83" s="17" t="s">
        <v>139</v>
      </c>
      <c r="C83" s="5" t="s">
        <v>40</v>
      </c>
      <c r="D83" s="5">
        <v>1</v>
      </c>
      <c r="E83" s="5">
        <v>5</v>
      </c>
      <c r="F83" s="5">
        <v>4</v>
      </c>
      <c r="G83" s="5">
        <f t="shared" si="3"/>
        <v>10</v>
      </c>
      <c r="H83" s="5"/>
      <c r="I83" s="5"/>
      <c r="J83" s="5"/>
      <c r="K83" s="5">
        <v>1</v>
      </c>
      <c r="L83" s="22"/>
      <c r="M83" s="30" t="s">
        <v>147</v>
      </c>
      <c r="N83" s="31">
        <v>2</v>
      </c>
      <c r="O83" s="22" t="s">
        <v>95</v>
      </c>
      <c r="P83" s="22" t="s">
        <v>96</v>
      </c>
      <c r="Q83" s="27">
        <v>5801690006581</v>
      </c>
    </row>
    <row r="84" spans="1:17" s="8" customFormat="1" ht="23.25">
      <c r="A84" s="5">
        <v>6</v>
      </c>
      <c r="B84" s="17" t="s">
        <v>140</v>
      </c>
      <c r="C84" s="5" t="s">
        <v>40</v>
      </c>
      <c r="D84" s="5">
        <v>2</v>
      </c>
      <c r="E84" s="5">
        <v>7</v>
      </c>
      <c r="F84" s="5">
        <v>6</v>
      </c>
      <c r="G84" s="5">
        <f t="shared" si="3"/>
        <v>15</v>
      </c>
      <c r="H84" s="5"/>
      <c r="I84" s="5"/>
      <c r="J84" s="5"/>
      <c r="K84" s="5">
        <v>1</v>
      </c>
      <c r="L84" s="22"/>
      <c r="M84" s="30" t="s">
        <v>148</v>
      </c>
      <c r="N84" s="31">
        <v>2</v>
      </c>
      <c r="O84" s="22" t="s">
        <v>95</v>
      </c>
      <c r="P84" s="22" t="s">
        <v>96</v>
      </c>
      <c r="Q84" s="27">
        <v>3930500808551</v>
      </c>
    </row>
    <row r="85" spans="1:17" s="8" customFormat="1" ht="23.25">
      <c r="A85" s="5">
        <v>7</v>
      </c>
      <c r="B85" s="17" t="s">
        <v>141</v>
      </c>
      <c r="C85" s="5" t="s">
        <v>40</v>
      </c>
      <c r="D85" s="5">
        <v>5</v>
      </c>
      <c r="E85" s="5">
        <v>22</v>
      </c>
      <c r="F85" s="5">
        <v>4</v>
      </c>
      <c r="G85" s="5">
        <f t="shared" si="3"/>
        <v>31</v>
      </c>
      <c r="H85" s="5"/>
      <c r="I85" s="5"/>
      <c r="J85" s="5"/>
      <c r="K85" s="5">
        <v>1</v>
      </c>
      <c r="L85" s="22"/>
      <c r="M85" s="30" t="s">
        <v>149</v>
      </c>
      <c r="N85" s="31">
        <v>2</v>
      </c>
      <c r="O85" s="22" t="s">
        <v>95</v>
      </c>
      <c r="P85" s="22" t="s">
        <v>96</v>
      </c>
      <c r="Q85" s="27">
        <v>3900700237676</v>
      </c>
    </row>
    <row r="86" spans="1:17" ht="23.25">
      <c r="A86" s="5">
        <v>8</v>
      </c>
      <c r="B86" s="28" t="s">
        <v>142</v>
      </c>
      <c r="C86" s="5" t="s">
        <v>40</v>
      </c>
      <c r="D86" s="5">
        <v>6</v>
      </c>
      <c r="E86" s="5">
        <v>13</v>
      </c>
      <c r="F86" s="5">
        <v>26</v>
      </c>
      <c r="G86" s="5">
        <f t="shared" si="3"/>
        <v>45</v>
      </c>
      <c r="H86" s="5"/>
      <c r="I86" s="5"/>
      <c r="J86" s="5"/>
      <c r="K86" s="5">
        <v>1</v>
      </c>
      <c r="L86" s="22"/>
      <c r="M86" s="30" t="s">
        <v>150</v>
      </c>
      <c r="N86" s="31">
        <v>2</v>
      </c>
      <c r="O86" s="22" t="s">
        <v>95</v>
      </c>
      <c r="P86" s="22" t="s">
        <v>96</v>
      </c>
      <c r="Q86" s="27">
        <v>3900700239118</v>
      </c>
    </row>
    <row r="87" spans="1:17" ht="23.25">
      <c r="A87" s="5">
        <v>9</v>
      </c>
      <c r="B87" s="28" t="s">
        <v>143</v>
      </c>
      <c r="C87" s="5" t="s">
        <v>40</v>
      </c>
      <c r="D87" s="5">
        <v>5</v>
      </c>
      <c r="E87" s="5">
        <v>6</v>
      </c>
      <c r="F87" s="5">
        <v>3</v>
      </c>
      <c r="G87" s="5">
        <f t="shared" si="3"/>
        <v>14</v>
      </c>
      <c r="H87" s="5"/>
      <c r="I87" s="5"/>
      <c r="J87" s="5"/>
      <c r="K87" s="5">
        <v>1</v>
      </c>
      <c r="L87" s="22"/>
      <c r="M87" s="29">
        <v>18</v>
      </c>
      <c r="N87" s="31">
        <v>2</v>
      </c>
      <c r="O87" s="22" t="s">
        <v>95</v>
      </c>
      <c r="P87" s="22" t="s">
        <v>96</v>
      </c>
      <c r="Q87" s="27">
        <v>3900700229503</v>
      </c>
    </row>
  </sheetData>
  <sheetProtection/>
  <mergeCells count="24">
    <mergeCell ref="D76:J76"/>
    <mergeCell ref="D77:G77"/>
    <mergeCell ref="H77:J77"/>
    <mergeCell ref="D53:G53"/>
    <mergeCell ref="H53:J53"/>
    <mergeCell ref="D28:J28"/>
    <mergeCell ref="D29:G29"/>
    <mergeCell ref="H29:J29"/>
    <mergeCell ref="A73:Q73"/>
    <mergeCell ref="A74:Q74"/>
    <mergeCell ref="A75:Q75"/>
    <mergeCell ref="A49:Q49"/>
    <mergeCell ref="A50:Q50"/>
    <mergeCell ref="A51:Q51"/>
    <mergeCell ref="D52:J52"/>
    <mergeCell ref="A25:Q25"/>
    <mergeCell ref="A26:Q26"/>
    <mergeCell ref="A27:Q27"/>
    <mergeCell ref="A1:Q1"/>
    <mergeCell ref="A2:Q2"/>
    <mergeCell ref="A3:Q3"/>
    <mergeCell ref="D4:J4"/>
    <mergeCell ref="D5:G5"/>
    <mergeCell ref="H5:J5"/>
  </mergeCells>
  <printOptions horizontalCentered="1"/>
  <pageMargins left="0.15748031496062992" right="0.15748031496062992" top="0.5511811023622047" bottom="0.35433070866141736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MUAY</dc:creator>
  <cp:keywords/>
  <dc:description/>
  <cp:lastModifiedBy>com</cp:lastModifiedBy>
  <cp:lastPrinted>2014-05-21T03:10:27Z</cp:lastPrinted>
  <dcterms:created xsi:type="dcterms:W3CDTF">2012-04-04T02:03:24Z</dcterms:created>
  <dcterms:modified xsi:type="dcterms:W3CDTF">2014-05-21T03:11:24Z</dcterms:modified>
  <cp:category/>
  <cp:version/>
  <cp:contentType/>
  <cp:contentStatus/>
</cp:coreProperties>
</file>