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990" windowHeight="6225" tabRatio="653" activeTab="3"/>
  </bookViews>
  <sheets>
    <sheet name="สัตว์ใหญ่" sheetId="1" r:id="rId1"/>
    <sheet name="สัตว์ปีก" sheetId="2" r:id="rId2"/>
    <sheet name="ร้านอาหารสัตว์" sheetId="3" r:id="rId3"/>
    <sheet name="โรงฆ่า" sheetId="4" r:id="rId4"/>
  </sheets>
  <definedNames/>
  <calcPr fullCalcOnLoad="1"/>
</workbook>
</file>

<file path=xl/sharedStrings.xml><?xml version="1.0" encoding="utf-8"?>
<sst xmlns="http://schemas.openxmlformats.org/spreadsheetml/2006/main" count="249" uniqueCount="82">
  <si>
    <t>รวม</t>
  </si>
  <si>
    <t>(ตัว)</t>
  </si>
  <si>
    <t>เกษตรกร</t>
  </si>
  <si>
    <t>จำนวน</t>
  </si>
  <si>
    <t>ไก่พื้นเมือง</t>
  </si>
  <si>
    <t>ไก่เนื้อ</t>
  </si>
  <si>
    <t>ไก่ไข่</t>
  </si>
  <si>
    <t>เป็ดเทศ</t>
  </si>
  <si>
    <t>ช้าง</t>
  </si>
  <si>
    <t>ม้า</t>
  </si>
  <si>
    <t>ห่าน</t>
  </si>
  <si>
    <t>นกกระทา</t>
  </si>
  <si>
    <t>นกกระจอกเทศ</t>
  </si>
  <si>
    <t>กวาง</t>
  </si>
  <si>
    <t>ชื่ออำเภอ</t>
  </si>
  <si>
    <t>หาดใหญ่</t>
  </si>
  <si>
    <t>จะนะ</t>
  </si>
  <si>
    <t>เทพา</t>
  </si>
  <si>
    <t>นาทวี</t>
  </si>
  <si>
    <t>ระโนด</t>
  </si>
  <si>
    <t>รัตภูมิ</t>
  </si>
  <si>
    <t>สทิงพระ</t>
  </si>
  <si>
    <t>สะเดา</t>
  </si>
  <si>
    <t>สะบ้าย้อย</t>
  </si>
  <si>
    <t>นาหม่อม</t>
  </si>
  <si>
    <t>กระแสสินธุ์</t>
  </si>
  <si>
    <t>บางกล่ำ</t>
  </si>
  <si>
    <t>ควนเนียง</t>
  </si>
  <si>
    <t>สิงหนคร</t>
  </si>
  <si>
    <t>คลองหอยโข่ง</t>
  </si>
  <si>
    <t>อูฐ</t>
  </si>
  <si>
    <t>จังหวัด  สงขลา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</si>
  <si>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</si>
  <si>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</si>
  <si>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</si>
  <si>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</si>
  <si>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</si>
  <si>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</si>
  <si>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</si>
  <si>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</si>
  <si>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</si>
  <si>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</si>
  <si>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</si>
  <si>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</si>
  <si>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อื่นๆ(ระบุ)</t>
  </si>
  <si>
    <t>ใหญ่</t>
  </si>
  <si>
    <t>เล็ก</t>
  </si>
  <si>
    <t>(แห่ง)</t>
  </si>
  <si>
    <t>เมืองสงขลา</t>
  </si>
  <si>
    <t>โรงฆ่าสัตว์</t>
  </si>
  <si>
    <t>โรงงาน</t>
  </si>
  <si>
    <t>ศูนย์รวมนม</t>
  </si>
  <si>
    <t>หน่วยผสมเทียม</t>
  </si>
  <si>
    <t>ตลาดนัดปศุสัตว์</t>
  </si>
  <si>
    <t>สหกรณ์ผู้เลี้ยงสัตว์</t>
  </si>
  <si>
    <t>สัตว์ใหญ่</t>
  </si>
  <si>
    <t>สุกร</t>
  </si>
  <si>
    <t>สัตว์ปีก</t>
  </si>
  <si>
    <t>สัตว์มากกว่า 1 ชนิด</t>
  </si>
  <si>
    <t>โรงฟอกหนัง</t>
  </si>
  <si>
    <t>แปรรูปน้ำนม</t>
  </si>
  <si>
    <t>ผลิตภัณฑ์สัตว์</t>
  </si>
  <si>
    <t>กรมปศุสัตว์</t>
  </si>
  <si>
    <t>หน่วยงานอื่น</t>
  </si>
  <si>
    <t>โคนม</t>
  </si>
  <si>
    <t>โคเนื้อ</t>
  </si>
  <si>
    <t>เป็ดไข่</t>
  </si>
  <si>
    <t>เป็ดเนื้อ</t>
  </si>
  <si>
    <t>จังหวัดสงขลา</t>
  </si>
  <si>
    <t>อำเภอ</t>
  </si>
  <si>
    <t>กระบือ</t>
  </si>
  <si>
    <t>แพะ</t>
  </si>
  <si>
    <t>แกะ</t>
  </si>
  <si>
    <t>1(มหาวิทยาลัยสงขลาฯ)</t>
  </si>
  <si>
    <t>ตารางที่ 1 แสดงจำนวนสัตว์รายอำเภอ ปี 2546</t>
  </si>
  <si>
    <t>จังหวัด</t>
  </si>
  <si>
    <t>สงขลา</t>
  </si>
  <si>
    <t>ทั้งหมด</t>
  </si>
  <si>
    <t>(ครัวเรือน)</t>
  </si>
  <si>
    <t>กระแสสินธ์</t>
  </si>
  <si>
    <t>ตารางที่ 2  แสดงจำนวนสัตว์ปีกรายอำเภอ ปี 2546</t>
  </si>
  <si>
    <t>แบบรายงานจำนวนสถานที่ที่ดำเนินกิจกรรมด้านอาหารสัตว์  พ.ศ.  2546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</si>
</sst>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ß&quot;#,##0;\-&quot;ß&quot;#,##0"/>
    <numFmt numFmtId="200" formatCode="&quot;ß&quot;#,##0;[Red]\-&quot;ß&quot;#,##0"/>
    <numFmt numFmtId="201" formatCode="&quot;ß&quot;#,##0.00;\-&quot;ß&quot;#,##0.00"/>
    <numFmt numFmtId="202" formatCode="&quot;ß&quot;#,##0.00;[Red]\-&quot;ß&quot;#,##0.00"/>
    <numFmt numFmtId="203" formatCode="_-&quot;ß&quot;* #,##0_-;\-&quot;ß&quot;* #,##0_-;_-&quot;ß&quot;* &quot;-&quot;_-;_-@_-"/>
    <numFmt numFmtId="204" formatCode="_-&quot;ß&quot;* #,##0.00_-;\-&quot;ß&quot;* #,##0.00_-;_-&quot;ß&quot;* &quot;-&quot;??_-;_-@_-"/>
    <numFmt numFmtId="205" formatCode="t&quot;ß&quot;#,##0_);\(t&quot;ß&quot;#,##0\)"/>
    <numFmt numFmtId="206" formatCode="t&quot;ß&quot;#,##0_);[Red]\(t&quot;ß&quot;#,##0\)"/>
    <numFmt numFmtId="207" formatCode="t&quot;ß&quot;#,##0.00_);\(t&quot;ß&quot;#,##0.00\)"/>
    <numFmt numFmtId="208" formatCode="t&quot;ß&quot;#,##0.00_);[Red]\(t&quot;ß&quot;#,##0.00\)"/>
    <numFmt numFmtId="209" formatCode="#,##0;[Red]#,##0"/>
    <numFmt numFmtId="210" formatCode="#,##0.0"/>
    <numFmt numFmtId="211" formatCode="#,##0.000"/>
  </numFmts>
  <fonts count="50">
    <font>
      <sz val="14"/>
      <name val="Cordia New"/>
      <family val="0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Cordia New"/>
      <family val="2"/>
    </font>
    <font>
      <sz val="13"/>
      <name val="Cordia New"/>
      <family val="2"/>
    </font>
    <font>
      <b/>
      <sz val="14"/>
      <color indexed="10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UPC"/>
      <family val="2"/>
    </font>
    <font>
      <sz val="16"/>
      <name val="CordiaUPC"/>
      <family val="2"/>
    </font>
    <font>
      <b/>
      <sz val="16"/>
      <name val="CordiaUPC"/>
      <family val="2"/>
    </font>
    <font>
      <sz val="14"/>
      <name val="CordiaUPC"/>
      <family val="2"/>
    </font>
    <font>
      <sz val="12"/>
      <name val="CordiaUPC"/>
      <family val="2"/>
    </font>
    <font>
      <b/>
      <sz val="14"/>
      <name val="CordiaUPC"/>
      <family val="2"/>
    </font>
    <font>
      <b/>
      <sz val="12"/>
      <name val="Cord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12" fillId="0" borderId="11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" sqref="I8"/>
    </sheetView>
  </sheetViews>
  <sheetFormatPr defaultColWidth="9.140625" defaultRowHeight="24.75" customHeight="1"/>
  <cols>
    <col min="1" max="1" width="9.8515625" style="36" customWidth="1"/>
    <col min="2" max="2" width="7.28125" style="36" customWidth="1"/>
    <col min="3" max="3" width="5.421875" style="36" customWidth="1"/>
    <col min="4" max="4" width="7.57421875" style="36" customWidth="1"/>
    <col min="5" max="5" width="6.421875" style="36" customWidth="1"/>
    <col min="6" max="6" width="8.00390625" style="36" customWidth="1"/>
    <col min="7" max="7" width="6.8515625" style="36" customWidth="1"/>
    <col min="8" max="8" width="8.421875" style="36" customWidth="1"/>
    <col min="9" max="9" width="6.28125" style="36" customWidth="1"/>
    <col min="10" max="10" width="8.7109375" style="36" customWidth="1"/>
    <col min="11" max="11" width="6.421875" style="36" customWidth="1"/>
    <col min="12" max="12" width="7.57421875" style="36" customWidth="1"/>
    <col min="13" max="13" width="6.28125" style="36" customWidth="1"/>
    <col min="14" max="14" width="8.421875" style="36" customWidth="1"/>
    <col min="15" max="15" width="5.28125" style="36" customWidth="1"/>
    <col min="16" max="16" width="7.7109375" style="36" bestFit="1" customWidth="1"/>
    <col min="17" max="17" width="6.140625" style="36" customWidth="1"/>
    <col min="18" max="18" width="8.28125" style="36" customWidth="1"/>
    <col min="19" max="19" width="6.00390625" style="36" customWidth="1"/>
    <col min="20" max="20" width="8.421875" style="36" customWidth="1"/>
    <col min="21" max="21" width="5.28125" style="36" customWidth="1"/>
    <col min="22" max="22" width="7.28125" style="36" customWidth="1"/>
    <col min="23" max="16384" width="9.140625" style="36" customWidth="1"/>
  </cols>
  <sheetData>
    <row r="1" spans="1:22" ht="24.75" customHeight="1">
      <c r="A1" s="60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="37" customFormat="1" ht="24.75" customHeight="1">
      <c r="I2" s="37" t="s">
        <v>68</v>
      </c>
    </row>
    <row r="3" spans="1:22" s="57" customFormat="1" ht="24.75" customHeight="1">
      <c r="A3" s="61" t="s">
        <v>69</v>
      </c>
      <c r="B3" s="56" t="s">
        <v>3</v>
      </c>
      <c r="C3" s="58" t="s">
        <v>64</v>
      </c>
      <c r="D3" s="58"/>
      <c r="E3" s="59" t="s">
        <v>65</v>
      </c>
      <c r="F3" s="59"/>
      <c r="G3" s="59" t="s">
        <v>70</v>
      </c>
      <c r="H3" s="59"/>
      <c r="I3" s="59" t="s">
        <v>56</v>
      </c>
      <c r="J3" s="59"/>
      <c r="K3" s="59" t="s">
        <v>71</v>
      </c>
      <c r="L3" s="59"/>
      <c r="M3" s="59" t="s">
        <v>72</v>
      </c>
      <c r="N3" s="59"/>
      <c r="O3" s="58" t="s">
        <v>8</v>
      </c>
      <c r="P3" s="58"/>
      <c r="Q3" s="59" t="s">
        <v>9</v>
      </c>
      <c r="R3" s="59"/>
      <c r="S3" s="59" t="s">
        <v>13</v>
      </c>
      <c r="T3" s="59"/>
      <c r="U3" s="58" t="s">
        <v>30</v>
      </c>
      <c r="V3" s="58"/>
    </row>
    <row r="4" spans="1:22" s="38" customFormat="1" ht="24.75" customHeight="1">
      <c r="A4" s="62"/>
      <c r="B4" s="39" t="s">
        <v>2</v>
      </c>
      <c r="C4" s="40" t="s">
        <v>3</v>
      </c>
      <c r="D4" s="40" t="s">
        <v>2</v>
      </c>
      <c r="E4" s="39" t="s">
        <v>3</v>
      </c>
      <c r="F4" s="39" t="s">
        <v>2</v>
      </c>
      <c r="G4" s="39" t="s">
        <v>3</v>
      </c>
      <c r="H4" s="39" t="s">
        <v>2</v>
      </c>
      <c r="I4" s="39" t="s">
        <v>3</v>
      </c>
      <c r="J4" s="39" t="s">
        <v>2</v>
      </c>
      <c r="K4" s="39" t="s">
        <v>3</v>
      </c>
      <c r="L4" s="40" t="s">
        <v>2</v>
      </c>
      <c r="M4" s="39" t="s">
        <v>3</v>
      </c>
      <c r="N4" s="39" t="s">
        <v>2</v>
      </c>
      <c r="O4" s="40" t="s">
        <v>3</v>
      </c>
      <c r="P4" s="40" t="s">
        <v>2</v>
      </c>
      <c r="Q4" s="39" t="s">
        <v>3</v>
      </c>
      <c r="R4" s="39" t="s">
        <v>2</v>
      </c>
      <c r="S4" s="39" t="s">
        <v>3</v>
      </c>
      <c r="T4" s="39" t="s">
        <v>2</v>
      </c>
      <c r="U4" s="40" t="s">
        <v>3</v>
      </c>
      <c r="V4" s="40" t="s">
        <v>2</v>
      </c>
    </row>
    <row r="5" spans="1:22" s="38" customFormat="1" ht="24.75" customHeight="1">
      <c r="A5" s="63"/>
      <c r="B5" s="41" t="s">
        <v>77</v>
      </c>
      <c r="C5" s="42" t="s">
        <v>1</v>
      </c>
      <c r="D5" s="42" t="s">
        <v>78</v>
      </c>
      <c r="E5" s="43" t="s">
        <v>1</v>
      </c>
      <c r="F5" s="43" t="s">
        <v>78</v>
      </c>
      <c r="G5" s="43" t="s">
        <v>1</v>
      </c>
      <c r="H5" s="43" t="s">
        <v>78</v>
      </c>
      <c r="I5" s="43" t="s">
        <v>1</v>
      </c>
      <c r="J5" s="43" t="s">
        <v>78</v>
      </c>
      <c r="K5" s="43" t="s">
        <v>1</v>
      </c>
      <c r="L5" s="42" t="s">
        <v>78</v>
      </c>
      <c r="M5" s="43" t="s">
        <v>1</v>
      </c>
      <c r="N5" s="43" t="s">
        <v>78</v>
      </c>
      <c r="O5" s="42" t="s">
        <v>1</v>
      </c>
      <c r="P5" s="42" t="s">
        <v>78</v>
      </c>
      <c r="Q5" s="43" t="s">
        <v>1</v>
      </c>
      <c r="R5" s="43" t="s">
        <v>78</v>
      </c>
      <c r="S5" s="43" t="s">
        <v>1</v>
      </c>
      <c r="T5" s="43" t="s">
        <v>78</v>
      </c>
      <c r="U5" s="42" t="s">
        <v>1</v>
      </c>
      <c r="V5" s="42" t="s">
        <v>78</v>
      </c>
    </row>
    <row r="6" spans="1:22" s="38" customFormat="1" ht="24.75" customHeight="1">
      <c r="A6" s="44" t="s">
        <v>48</v>
      </c>
      <c r="B6" s="45">
        <v>1741</v>
      </c>
      <c r="C6" s="46"/>
      <c r="D6" s="46"/>
      <c r="E6" s="46">
        <v>1535</v>
      </c>
      <c r="F6" s="46">
        <v>491</v>
      </c>
      <c r="G6" s="46">
        <v>6</v>
      </c>
      <c r="H6" s="46">
        <v>1</v>
      </c>
      <c r="I6" s="46">
        <v>708</v>
      </c>
      <c r="J6" s="46">
        <v>21</v>
      </c>
      <c r="K6" s="46">
        <v>211</v>
      </c>
      <c r="L6" s="47">
        <v>49</v>
      </c>
      <c r="M6" s="46">
        <v>25</v>
      </c>
      <c r="N6" s="46">
        <v>5</v>
      </c>
      <c r="O6" s="46"/>
      <c r="P6" s="46"/>
      <c r="Q6" s="46"/>
      <c r="R6" s="46"/>
      <c r="S6" s="46"/>
      <c r="T6" s="46"/>
      <c r="U6" s="46"/>
      <c r="V6" s="46"/>
    </row>
    <row r="7" spans="1:22" s="38" customFormat="1" ht="24.75" customHeight="1">
      <c r="A7" s="48" t="s">
        <v>21</v>
      </c>
      <c r="B7" s="45">
        <v>1740</v>
      </c>
      <c r="C7" s="47"/>
      <c r="D7" s="47"/>
      <c r="E7" s="47">
        <v>4179</v>
      </c>
      <c r="F7" s="47">
        <v>1001</v>
      </c>
      <c r="G7" s="47">
        <v>2</v>
      </c>
      <c r="H7" s="47">
        <v>1</v>
      </c>
      <c r="I7" s="47">
        <v>6874</v>
      </c>
      <c r="J7" s="47">
        <v>715</v>
      </c>
      <c r="K7" s="47">
        <v>28</v>
      </c>
      <c r="L7" s="47">
        <v>11</v>
      </c>
      <c r="M7" s="47"/>
      <c r="N7" s="47"/>
      <c r="O7" s="47"/>
      <c r="P7" s="47"/>
      <c r="Q7" s="47">
        <v>2</v>
      </c>
      <c r="R7" s="47">
        <v>2</v>
      </c>
      <c r="S7" s="47"/>
      <c r="T7" s="47"/>
      <c r="U7" s="47"/>
      <c r="V7" s="47"/>
    </row>
    <row r="8" spans="1:22" s="38" customFormat="1" ht="24.75" customHeight="1">
      <c r="A8" s="48" t="s">
        <v>16</v>
      </c>
      <c r="B8" s="45">
        <v>648</v>
      </c>
      <c r="C8" s="47"/>
      <c r="D8" s="47"/>
      <c r="E8" s="47">
        <v>2573</v>
      </c>
      <c r="F8" s="47">
        <v>535</v>
      </c>
      <c r="G8" s="47">
        <v>35</v>
      </c>
      <c r="H8" s="47">
        <v>1</v>
      </c>
      <c r="I8" s="47">
        <v>366</v>
      </c>
      <c r="J8" s="47">
        <v>15</v>
      </c>
      <c r="K8" s="47">
        <v>432</v>
      </c>
      <c r="L8" s="47">
        <v>100</v>
      </c>
      <c r="M8" s="47">
        <v>7</v>
      </c>
      <c r="N8" s="47">
        <v>3</v>
      </c>
      <c r="O8" s="47"/>
      <c r="P8" s="47"/>
      <c r="Q8" s="47"/>
      <c r="R8" s="47"/>
      <c r="S8" s="47"/>
      <c r="T8" s="47"/>
      <c r="U8" s="47"/>
      <c r="V8" s="47"/>
    </row>
    <row r="9" spans="1:22" s="38" customFormat="1" ht="24.75" customHeight="1">
      <c r="A9" s="48" t="s">
        <v>18</v>
      </c>
      <c r="B9" s="45">
        <v>1968</v>
      </c>
      <c r="C9" s="47">
        <v>110</v>
      </c>
      <c r="D9" s="47">
        <v>1</v>
      </c>
      <c r="E9" s="47">
        <v>4585</v>
      </c>
      <c r="F9" s="47">
        <v>1263</v>
      </c>
      <c r="G9" s="47">
        <v>36</v>
      </c>
      <c r="H9" s="47">
        <v>10</v>
      </c>
      <c r="I9" s="47">
        <v>6785</v>
      </c>
      <c r="J9" s="47">
        <v>255</v>
      </c>
      <c r="K9" s="47">
        <v>1173</v>
      </c>
      <c r="L9" s="47">
        <v>268</v>
      </c>
      <c r="M9" s="47">
        <v>54</v>
      </c>
      <c r="N9" s="47">
        <v>15</v>
      </c>
      <c r="O9" s="47"/>
      <c r="P9" s="47"/>
      <c r="Q9" s="47"/>
      <c r="R9" s="47"/>
      <c r="S9" s="47"/>
      <c r="T9" s="47"/>
      <c r="U9" s="47"/>
      <c r="V9" s="47"/>
    </row>
    <row r="10" spans="1:22" s="38" customFormat="1" ht="24.75" customHeight="1">
      <c r="A10" s="48" t="s">
        <v>17</v>
      </c>
      <c r="B10" s="45">
        <v>2789</v>
      </c>
      <c r="C10" s="47"/>
      <c r="D10" s="47"/>
      <c r="E10" s="47">
        <v>9895</v>
      </c>
      <c r="F10" s="47">
        <v>2200</v>
      </c>
      <c r="G10" s="47">
        <v>105</v>
      </c>
      <c r="H10" s="47">
        <v>19</v>
      </c>
      <c r="I10" s="47">
        <v>2623</v>
      </c>
      <c r="J10" s="47">
        <v>154</v>
      </c>
      <c r="K10" s="47">
        <v>2734</v>
      </c>
      <c r="L10" s="47">
        <v>563</v>
      </c>
      <c r="M10" s="47">
        <v>365</v>
      </c>
      <c r="N10" s="47">
        <v>65</v>
      </c>
      <c r="O10" s="47"/>
      <c r="P10" s="47"/>
      <c r="Q10" s="47">
        <v>5</v>
      </c>
      <c r="R10" s="47">
        <v>1</v>
      </c>
      <c r="S10" s="47"/>
      <c r="T10" s="47"/>
      <c r="U10" s="47"/>
      <c r="V10" s="47"/>
    </row>
    <row r="11" spans="1:22" s="38" customFormat="1" ht="24.75" customHeight="1">
      <c r="A11" s="48" t="s">
        <v>23</v>
      </c>
      <c r="B11" s="45">
        <v>725</v>
      </c>
      <c r="C11" s="47"/>
      <c r="D11" s="47"/>
      <c r="E11" s="47">
        <v>1715</v>
      </c>
      <c r="F11" s="47">
        <v>485</v>
      </c>
      <c r="G11" s="47">
        <v>27</v>
      </c>
      <c r="H11" s="47">
        <v>10</v>
      </c>
      <c r="I11" s="47">
        <v>2184</v>
      </c>
      <c r="J11" s="47">
        <v>166</v>
      </c>
      <c r="K11" s="47">
        <v>393</v>
      </c>
      <c r="L11" s="47">
        <v>118</v>
      </c>
      <c r="M11" s="47">
        <v>115</v>
      </c>
      <c r="N11" s="47">
        <v>26</v>
      </c>
      <c r="O11" s="47">
        <v>2</v>
      </c>
      <c r="P11" s="47">
        <v>2</v>
      </c>
      <c r="Q11" s="47"/>
      <c r="R11" s="47"/>
      <c r="S11" s="47"/>
      <c r="T11" s="47"/>
      <c r="U11" s="47"/>
      <c r="V11" s="47"/>
    </row>
    <row r="12" spans="1:22" s="38" customFormat="1" ht="24.75" customHeight="1">
      <c r="A12" s="48" t="s">
        <v>19</v>
      </c>
      <c r="B12" s="45">
        <v>2164</v>
      </c>
      <c r="C12" s="47"/>
      <c r="D12" s="47"/>
      <c r="E12" s="47">
        <v>6476</v>
      </c>
      <c r="F12" s="47">
        <v>1656</v>
      </c>
      <c r="G12" s="47">
        <v>1505</v>
      </c>
      <c r="H12" s="47">
        <v>70</v>
      </c>
      <c r="I12" s="47">
        <v>5034</v>
      </c>
      <c r="J12" s="47">
        <v>412</v>
      </c>
      <c r="K12" s="47">
        <v>122</v>
      </c>
      <c r="L12" s="47">
        <v>12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s="38" customFormat="1" ht="24.75" customHeight="1">
      <c r="A13" s="48" t="s">
        <v>79</v>
      </c>
      <c r="B13" s="45">
        <v>1906</v>
      </c>
      <c r="C13" s="47"/>
      <c r="D13" s="47"/>
      <c r="E13" s="47">
        <v>3890</v>
      </c>
      <c r="F13" s="47">
        <v>872</v>
      </c>
      <c r="G13" s="47">
        <v>105</v>
      </c>
      <c r="H13" s="47">
        <v>10</v>
      </c>
      <c r="I13" s="47">
        <v>7112</v>
      </c>
      <c r="J13" s="47">
        <v>524</v>
      </c>
      <c r="K13" s="47">
        <v>2</v>
      </c>
      <c r="L13" s="47">
        <v>1</v>
      </c>
      <c r="M13" s="47">
        <v>9</v>
      </c>
      <c r="N13" s="47">
        <v>1</v>
      </c>
      <c r="O13" s="47"/>
      <c r="P13" s="47"/>
      <c r="Q13" s="47">
        <v>1</v>
      </c>
      <c r="R13" s="47">
        <v>1</v>
      </c>
      <c r="S13" s="47"/>
      <c r="T13" s="47"/>
      <c r="U13" s="47"/>
      <c r="V13" s="47"/>
    </row>
    <row r="14" spans="1:22" s="38" customFormat="1" ht="24.75" customHeight="1">
      <c r="A14" s="48" t="s">
        <v>20</v>
      </c>
      <c r="B14" s="45">
        <v>3134</v>
      </c>
      <c r="C14" s="47">
        <v>35</v>
      </c>
      <c r="D14" s="47">
        <v>4</v>
      </c>
      <c r="E14" s="47">
        <v>5515</v>
      </c>
      <c r="F14" s="47">
        <v>1336</v>
      </c>
      <c r="G14" s="47"/>
      <c r="H14" s="47"/>
      <c r="I14" s="47">
        <v>9518</v>
      </c>
      <c r="J14" s="47">
        <v>273</v>
      </c>
      <c r="K14" s="47">
        <v>540</v>
      </c>
      <c r="L14" s="47">
        <v>109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s="38" customFormat="1" ht="24.75" customHeight="1">
      <c r="A15" s="48" t="s">
        <v>22</v>
      </c>
      <c r="B15" s="45">
        <v>873</v>
      </c>
      <c r="C15" s="47"/>
      <c r="D15" s="47"/>
      <c r="E15" s="47">
        <v>2675</v>
      </c>
      <c r="F15" s="47">
        <v>551</v>
      </c>
      <c r="G15" s="47">
        <v>12</v>
      </c>
      <c r="H15" s="47">
        <v>3</v>
      </c>
      <c r="I15" s="47">
        <v>1104</v>
      </c>
      <c r="J15" s="47">
        <v>79</v>
      </c>
      <c r="K15" s="47">
        <v>1100</v>
      </c>
      <c r="L15" s="47">
        <v>192</v>
      </c>
      <c r="M15" s="47">
        <v>120</v>
      </c>
      <c r="N15" s="47">
        <v>17</v>
      </c>
      <c r="O15" s="47"/>
      <c r="P15" s="47"/>
      <c r="Q15" s="47"/>
      <c r="R15" s="47"/>
      <c r="S15" s="47"/>
      <c r="T15" s="47"/>
      <c r="U15" s="47"/>
      <c r="V15" s="47"/>
    </row>
    <row r="16" spans="1:22" s="38" customFormat="1" ht="24.75" customHeight="1">
      <c r="A16" s="48" t="s">
        <v>15</v>
      </c>
      <c r="B16" s="45">
        <v>1679</v>
      </c>
      <c r="C16" s="47">
        <v>50</v>
      </c>
      <c r="D16" s="47">
        <v>2</v>
      </c>
      <c r="E16" s="47">
        <v>3930</v>
      </c>
      <c r="F16" s="47">
        <v>807</v>
      </c>
      <c r="G16" s="47">
        <v>514</v>
      </c>
      <c r="H16" s="47">
        <v>46</v>
      </c>
      <c r="I16" s="47">
        <v>1504</v>
      </c>
      <c r="J16" s="47">
        <v>49</v>
      </c>
      <c r="K16" s="47">
        <v>620</v>
      </c>
      <c r="L16" s="47">
        <v>80</v>
      </c>
      <c r="M16" s="47">
        <v>107</v>
      </c>
      <c r="N16" s="47">
        <v>6</v>
      </c>
      <c r="O16" s="47">
        <v>4</v>
      </c>
      <c r="P16" s="47">
        <v>1</v>
      </c>
      <c r="Q16" s="47"/>
      <c r="R16" s="47"/>
      <c r="S16" s="47"/>
      <c r="T16" s="47"/>
      <c r="U16" s="47"/>
      <c r="V16" s="47"/>
    </row>
    <row r="17" spans="1:22" s="38" customFormat="1" ht="24.75" customHeight="1">
      <c r="A17" s="48" t="s">
        <v>24</v>
      </c>
      <c r="B17" s="45">
        <v>1134</v>
      </c>
      <c r="C17" s="47"/>
      <c r="D17" s="47"/>
      <c r="E17" s="47">
        <v>1765</v>
      </c>
      <c r="F17" s="47">
        <v>460</v>
      </c>
      <c r="G17" s="47">
        <v>9</v>
      </c>
      <c r="H17" s="47">
        <v>3</v>
      </c>
      <c r="I17" s="47">
        <v>5880</v>
      </c>
      <c r="J17" s="47">
        <v>87</v>
      </c>
      <c r="K17" s="47">
        <v>102</v>
      </c>
      <c r="L17" s="47">
        <v>8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s="38" customFormat="1" ht="24.75" customHeight="1">
      <c r="A18" s="48" t="s">
        <v>27</v>
      </c>
      <c r="B18" s="45">
        <v>1171</v>
      </c>
      <c r="C18" s="47"/>
      <c r="D18" s="47"/>
      <c r="E18" s="47">
        <v>3760</v>
      </c>
      <c r="F18" s="47">
        <v>1007</v>
      </c>
      <c r="G18" s="47">
        <v>130</v>
      </c>
      <c r="H18" s="47">
        <v>12</v>
      </c>
      <c r="I18" s="47">
        <v>2712</v>
      </c>
      <c r="J18" s="47">
        <v>191</v>
      </c>
      <c r="K18" s="47">
        <v>118</v>
      </c>
      <c r="L18" s="47">
        <v>14</v>
      </c>
      <c r="M18" s="47">
        <v>30</v>
      </c>
      <c r="N18" s="47">
        <v>1</v>
      </c>
      <c r="O18" s="47"/>
      <c r="P18" s="47"/>
      <c r="Q18" s="47">
        <v>4</v>
      </c>
      <c r="R18" s="47">
        <v>3</v>
      </c>
      <c r="S18" s="47"/>
      <c r="T18" s="47"/>
      <c r="U18" s="47"/>
      <c r="V18" s="47"/>
    </row>
    <row r="19" spans="1:22" s="38" customFormat="1" ht="24.75" customHeight="1">
      <c r="A19" s="48" t="s">
        <v>26</v>
      </c>
      <c r="B19" s="45">
        <v>762</v>
      </c>
      <c r="C19" s="47"/>
      <c r="D19" s="47"/>
      <c r="E19" s="47">
        <v>2405</v>
      </c>
      <c r="F19" s="47">
        <v>464</v>
      </c>
      <c r="G19" s="47">
        <v>13</v>
      </c>
      <c r="H19" s="47">
        <v>1</v>
      </c>
      <c r="I19" s="47">
        <v>6080</v>
      </c>
      <c r="J19" s="47">
        <v>23</v>
      </c>
      <c r="K19" s="47">
        <v>295</v>
      </c>
      <c r="L19" s="47">
        <v>36</v>
      </c>
      <c r="M19" s="47">
        <v>12</v>
      </c>
      <c r="N19" s="47">
        <v>1</v>
      </c>
      <c r="O19" s="47"/>
      <c r="P19" s="47"/>
      <c r="Q19" s="47"/>
      <c r="R19" s="47"/>
      <c r="S19" s="47"/>
      <c r="T19" s="47"/>
      <c r="U19" s="47"/>
      <c r="V19" s="47"/>
    </row>
    <row r="20" spans="1:22" s="38" customFormat="1" ht="24.75" customHeight="1">
      <c r="A20" s="48" t="s">
        <v>28</v>
      </c>
      <c r="B20" s="45">
        <v>812</v>
      </c>
      <c r="C20" s="47"/>
      <c r="D20" s="47"/>
      <c r="E20" s="47">
        <v>2190</v>
      </c>
      <c r="F20" s="47">
        <v>586</v>
      </c>
      <c r="G20" s="47">
        <v>79</v>
      </c>
      <c r="H20" s="47">
        <v>5</v>
      </c>
      <c r="I20" s="47">
        <v>2219</v>
      </c>
      <c r="J20" s="47">
        <v>130</v>
      </c>
      <c r="K20" s="47">
        <v>42</v>
      </c>
      <c r="L20" s="47">
        <v>12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s="38" customFormat="1" ht="24.75" customHeight="1">
      <c r="A21" s="49" t="s">
        <v>29</v>
      </c>
      <c r="B21" s="45">
        <v>1466</v>
      </c>
      <c r="C21" s="47"/>
      <c r="D21" s="47"/>
      <c r="E21" s="47">
        <v>3670</v>
      </c>
      <c r="F21" s="47">
        <v>752</v>
      </c>
      <c r="G21" s="47">
        <v>15</v>
      </c>
      <c r="H21" s="47">
        <v>3</v>
      </c>
      <c r="I21" s="47">
        <v>445</v>
      </c>
      <c r="J21" s="47">
        <v>60</v>
      </c>
      <c r="K21" s="47">
        <v>110</v>
      </c>
      <c r="L21" s="50">
        <v>10</v>
      </c>
      <c r="M21" s="47"/>
      <c r="N21" s="47"/>
      <c r="O21" s="47">
        <v>4</v>
      </c>
      <c r="P21" s="47">
        <v>3</v>
      </c>
      <c r="Q21" s="47">
        <v>1</v>
      </c>
      <c r="R21" s="47">
        <v>1</v>
      </c>
      <c r="S21" s="47"/>
      <c r="T21" s="47"/>
      <c r="U21" s="47"/>
      <c r="V21" s="47"/>
    </row>
    <row r="22" spans="1:22" s="38" customFormat="1" ht="24.75" customHeight="1">
      <c r="A22" s="4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53" customFormat="1" ht="24.75" customHeight="1">
      <c r="A23" s="51" t="s">
        <v>0</v>
      </c>
      <c r="B23" s="52">
        <f aca="true" t="shared" si="0" ref="B23:V23">SUM(B6:B22)</f>
        <v>24712</v>
      </c>
      <c r="C23" s="52">
        <f t="shared" si="0"/>
        <v>195</v>
      </c>
      <c r="D23" s="52">
        <f t="shared" si="0"/>
        <v>7</v>
      </c>
      <c r="E23" s="52">
        <f t="shared" si="0"/>
        <v>60758</v>
      </c>
      <c r="F23" s="52">
        <f t="shared" si="0"/>
        <v>14466</v>
      </c>
      <c r="G23" s="52">
        <f t="shared" si="0"/>
        <v>2593</v>
      </c>
      <c r="H23" s="52">
        <f t="shared" si="0"/>
        <v>195</v>
      </c>
      <c r="I23" s="52">
        <f t="shared" si="0"/>
        <v>61148</v>
      </c>
      <c r="J23" s="52">
        <f t="shared" si="0"/>
        <v>3154</v>
      </c>
      <c r="K23" s="52">
        <f t="shared" si="0"/>
        <v>8022</v>
      </c>
      <c r="L23" s="52">
        <f t="shared" si="0"/>
        <v>1583</v>
      </c>
      <c r="M23" s="52">
        <f t="shared" si="0"/>
        <v>844</v>
      </c>
      <c r="N23" s="52">
        <f t="shared" si="0"/>
        <v>140</v>
      </c>
      <c r="O23" s="52">
        <f t="shared" si="0"/>
        <v>10</v>
      </c>
      <c r="P23" s="52">
        <f t="shared" si="0"/>
        <v>6</v>
      </c>
      <c r="Q23" s="52">
        <f t="shared" si="0"/>
        <v>13</v>
      </c>
      <c r="R23" s="52">
        <f t="shared" si="0"/>
        <v>8</v>
      </c>
      <c r="S23" s="52">
        <f t="shared" si="0"/>
        <v>0</v>
      </c>
      <c r="T23" s="52">
        <f t="shared" si="0"/>
        <v>0</v>
      </c>
      <c r="U23" s="52">
        <f t="shared" si="0"/>
        <v>0</v>
      </c>
      <c r="V23" s="52">
        <f t="shared" si="0"/>
        <v>0</v>
      </c>
    </row>
  </sheetData>
  <sheetProtection/>
  <mergeCells count="12">
    <mergeCell ref="K3:L3"/>
    <mergeCell ref="M3:N3"/>
    <mergeCell ref="O3:P3"/>
    <mergeCell ref="Q3:R3"/>
    <mergeCell ref="S3:T3"/>
    <mergeCell ref="U3:V3"/>
    <mergeCell ref="A1:V1"/>
    <mergeCell ref="A3:A5"/>
    <mergeCell ref="C3:D3"/>
    <mergeCell ref="E3:F3"/>
    <mergeCell ref="G3:H3"/>
    <mergeCell ref="I3:J3"/>
  </mergeCells>
  <printOptions/>
  <pageMargins left="0.16" right="0.16" top="0.6" bottom="0.18" header="0.5" footer="0.17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B3" sqref="A3:IV3"/>
    </sheetView>
  </sheetViews>
  <sheetFormatPr defaultColWidth="9.140625" defaultRowHeight="21.75"/>
  <cols>
    <col min="1" max="1" width="11.8515625" style="24" customWidth="1"/>
    <col min="2" max="2" width="7.421875" style="24" customWidth="1"/>
    <col min="3" max="3" width="8.28125" style="24" customWidth="1"/>
    <col min="4" max="4" width="6.8515625" style="24" customWidth="1"/>
    <col min="5" max="5" width="8.140625" style="24" customWidth="1"/>
    <col min="6" max="6" width="6.7109375" style="24" customWidth="1"/>
    <col min="7" max="7" width="9.140625" style="24" customWidth="1"/>
    <col min="8" max="8" width="7.7109375" style="24" customWidth="1"/>
    <col min="9" max="9" width="9.140625" style="24" customWidth="1"/>
    <col min="10" max="10" width="8.00390625" style="24" customWidth="1"/>
    <col min="11" max="11" width="9.140625" style="24" customWidth="1"/>
    <col min="12" max="12" width="7.421875" style="24" customWidth="1"/>
    <col min="13" max="13" width="9.140625" style="24" customWidth="1"/>
    <col min="14" max="14" width="6.57421875" style="24" customWidth="1"/>
    <col min="15" max="15" width="8.7109375" style="24" customWidth="1"/>
    <col min="16" max="16" width="7.00390625" style="24" customWidth="1"/>
    <col min="17" max="17" width="8.7109375" style="24" customWidth="1"/>
    <col min="18" max="18" width="7.00390625" style="24" customWidth="1"/>
    <col min="19" max="19" width="8.57421875" style="24" customWidth="1"/>
    <col min="20" max="16384" width="9.140625" style="24" customWidth="1"/>
  </cols>
  <sheetData>
    <row r="1" spans="1:19" s="34" customFormat="1" ht="24">
      <c r="A1" s="65" t="s">
        <v>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8:9" s="34" customFormat="1" ht="24">
      <c r="H2" s="35" t="s">
        <v>75</v>
      </c>
      <c r="I2" s="35" t="s">
        <v>76</v>
      </c>
    </row>
    <row r="3" spans="1:19" s="23" customFormat="1" ht="27" customHeight="1">
      <c r="A3" s="66" t="s">
        <v>69</v>
      </c>
      <c r="B3" s="64" t="s">
        <v>66</v>
      </c>
      <c r="C3" s="64"/>
      <c r="D3" s="64" t="s">
        <v>67</v>
      </c>
      <c r="E3" s="64"/>
      <c r="F3" s="64" t="s">
        <v>7</v>
      </c>
      <c r="G3" s="64"/>
      <c r="H3" s="64" t="s">
        <v>6</v>
      </c>
      <c r="I3" s="64"/>
      <c r="J3" s="64" t="s">
        <v>5</v>
      </c>
      <c r="K3" s="64"/>
      <c r="L3" s="64" t="s">
        <v>4</v>
      </c>
      <c r="M3" s="64"/>
      <c r="N3" s="64" t="s">
        <v>12</v>
      </c>
      <c r="O3" s="64"/>
      <c r="P3" s="64" t="s">
        <v>11</v>
      </c>
      <c r="Q3" s="64"/>
      <c r="R3" s="64" t="s">
        <v>10</v>
      </c>
      <c r="S3" s="64"/>
    </row>
    <row r="4" spans="1:19" ht="21.75">
      <c r="A4" s="67"/>
      <c r="B4" s="25" t="s">
        <v>3</v>
      </c>
      <c r="C4" s="25" t="s">
        <v>2</v>
      </c>
      <c r="D4" s="25" t="s">
        <v>3</v>
      </c>
      <c r="E4" s="25" t="s">
        <v>2</v>
      </c>
      <c r="F4" s="25" t="s">
        <v>3</v>
      </c>
      <c r="G4" s="25" t="s">
        <v>2</v>
      </c>
      <c r="H4" s="25" t="s">
        <v>3</v>
      </c>
      <c r="I4" s="25" t="s">
        <v>2</v>
      </c>
      <c r="J4" s="25" t="s">
        <v>3</v>
      </c>
      <c r="K4" s="25" t="s">
        <v>2</v>
      </c>
      <c r="L4" s="25" t="s">
        <v>3</v>
      </c>
      <c r="M4" s="25" t="s">
        <v>2</v>
      </c>
      <c r="N4" s="25" t="s">
        <v>3</v>
      </c>
      <c r="O4" s="25" t="s">
        <v>2</v>
      </c>
      <c r="P4" s="25" t="s">
        <v>3</v>
      </c>
      <c r="Q4" s="25" t="s">
        <v>2</v>
      </c>
      <c r="R4" s="25" t="s">
        <v>3</v>
      </c>
      <c r="S4" s="25" t="s">
        <v>2</v>
      </c>
    </row>
    <row r="5" spans="1:19" ht="21.75">
      <c r="A5" s="68"/>
      <c r="B5" s="26" t="s">
        <v>1</v>
      </c>
      <c r="C5" s="26" t="s">
        <v>78</v>
      </c>
      <c r="D5" s="26" t="s">
        <v>1</v>
      </c>
      <c r="E5" s="26" t="s">
        <v>78</v>
      </c>
      <c r="F5" s="26" t="s">
        <v>1</v>
      </c>
      <c r="G5" s="26" t="s">
        <v>78</v>
      </c>
      <c r="H5" s="26" t="s">
        <v>1</v>
      </c>
      <c r="I5" s="26" t="s">
        <v>78</v>
      </c>
      <c r="J5" s="26" t="s">
        <v>1</v>
      </c>
      <c r="K5" s="26" t="s">
        <v>78</v>
      </c>
      <c r="L5" s="26" t="s">
        <v>1</v>
      </c>
      <c r="M5" s="26" t="s">
        <v>78</v>
      </c>
      <c r="N5" s="26" t="s">
        <v>1</v>
      </c>
      <c r="O5" s="26" t="s">
        <v>78</v>
      </c>
      <c r="P5" s="26" t="s">
        <v>1</v>
      </c>
      <c r="Q5" s="26" t="s">
        <v>78</v>
      </c>
      <c r="R5" s="26" t="s">
        <v>1</v>
      </c>
      <c r="S5" s="26" t="s">
        <v>78</v>
      </c>
    </row>
    <row r="6" spans="1:19" ht="21.75">
      <c r="A6" s="27" t="s">
        <v>48</v>
      </c>
      <c r="B6" s="28">
        <v>1176</v>
      </c>
      <c r="C6" s="28">
        <v>58</v>
      </c>
      <c r="D6" s="28">
        <v>517</v>
      </c>
      <c r="E6" s="28">
        <v>22</v>
      </c>
      <c r="F6" s="28">
        <v>3058</v>
      </c>
      <c r="G6" s="28">
        <v>192</v>
      </c>
      <c r="H6" s="28">
        <v>3148</v>
      </c>
      <c r="I6" s="28">
        <v>18</v>
      </c>
      <c r="J6" s="28">
        <v>36405</v>
      </c>
      <c r="K6" s="28">
        <v>28</v>
      </c>
      <c r="L6" s="28">
        <v>19532</v>
      </c>
      <c r="M6" s="28">
        <v>1367</v>
      </c>
      <c r="N6" s="28"/>
      <c r="O6" s="28"/>
      <c r="P6" s="28">
        <v>4</v>
      </c>
      <c r="Q6" s="28">
        <v>1</v>
      </c>
      <c r="R6" s="55">
        <v>73</v>
      </c>
      <c r="S6" s="55">
        <v>23</v>
      </c>
    </row>
    <row r="7" spans="1:19" ht="21.75">
      <c r="A7" s="29" t="s">
        <v>21</v>
      </c>
      <c r="B7" s="30">
        <v>9192</v>
      </c>
      <c r="C7" s="30">
        <v>93</v>
      </c>
      <c r="D7" s="30">
        <v>422</v>
      </c>
      <c r="E7" s="30">
        <v>16</v>
      </c>
      <c r="F7" s="30">
        <v>3880</v>
      </c>
      <c r="G7" s="30">
        <v>215</v>
      </c>
      <c r="H7" s="30">
        <v>645</v>
      </c>
      <c r="I7" s="30">
        <v>14</v>
      </c>
      <c r="J7" s="30">
        <v>1338</v>
      </c>
      <c r="K7" s="30">
        <v>10</v>
      </c>
      <c r="L7" s="30">
        <v>32803</v>
      </c>
      <c r="M7" s="30">
        <v>1342</v>
      </c>
      <c r="N7" s="30"/>
      <c r="O7" s="30"/>
      <c r="P7" s="30">
        <v>6800</v>
      </c>
      <c r="Q7" s="30">
        <v>3</v>
      </c>
      <c r="R7" s="5">
        <v>4</v>
      </c>
      <c r="S7" s="5">
        <v>2</v>
      </c>
    </row>
    <row r="8" spans="1:19" ht="21.75">
      <c r="A8" s="29" t="s">
        <v>16</v>
      </c>
      <c r="B8" s="30">
        <v>611</v>
      </c>
      <c r="C8" s="30">
        <v>12</v>
      </c>
      <c r="D8" s="30">
        <v>96</v>
      </c>
      <c r="E8" s="30">
        <v>8</v>
      </c>
      <c r="F8" s="30">
        <v>2706</v>
      </c>
      <c r="G8" s="30">
        <v>130</v>
      </c>
      <c r="H8" s="30">
        <v>1578</v>
      </c>
      <c r="I8" s="30">
        <v>5</v>
      </c>
      <c r="J8" s="30">
        <v>25726</v>
      </c>
      <c r="K8" s="30">
        <v>12</v>
      </c>
      <c r="L8" s="30">
        <v>9283</v>
      </c>
      <c r="M8" s="30">
        <v>347</v>
      </c>
      <c r="N8" s="30"/>
      <c r="O8" s="30"/>
      <c r="P8" s="30">
        <v>1000</v>
      </c>
      <c r="Q8" s="30">
        <v>1</v>
      </c>
      <c r="R8" s="5">
        <v>7</v>
      </c>
      <c r="S8" s="5">
        <v>2</v>
      </c>
    </row>
    <row r="9" spans="1:19" ht="21.75">
      <c r="A9" s="29" t="s">
        <v>18</v>
      </c>
      <c r="B9" s="30">
        <v>1816</v>
      </c>
      <c r="C9" s="30">
        <v>95</v>
      </c>
      <c r="D9" s="30">
        <v>2275</v>
      </c>
      <c r="E9" s="30">
        <v>107</v>
      </c>
      <c r="F9" s="30">
        <v>15352</v>
      </c>
      <c r="G9" s="30">
        <v>527</v>
      </c>
      <c r="H9" s="30">
        <v>1456</v>
      </c>
      <c r="I9" s="30">
        <v>36</v>
      </c>
      <c r="J9" s="30">
        <v>66302</v>
      </c>
      <c r="K9" s="30">
        <v>83</v>
      </c>
      <c r="L9" s="30">
        <v>63948</v>
      </c>
      <c r="M9" s="30">
        <v>1445</v>
      </c>
      <c r="N9" s="30"/>
      <c r="O9" s="30"/>
      <c r="P9" s="30">
        <v>4100</v>
      </c>
      <c r="Q9" s="30">
        <v>3</v>
      </c>
      <c r="R9" s="5">
        <v>149</v>
      </c>
      <c r="S9" s="5">
        <v>22</v>
      </c>
    </row>
    <row r="10" spans="1:19" ht="21.75">
      <c r="A10" s="29" t="s">
        <v>17</v>
      </c>
      <c r="B10" s="30">
        <v>5763</v>
      </c>
      <c r="C10" s="30">
        <v>103</v>
      </c>
      <c r="D10" s="30">
        <v>126</v>
      </c>
      <c r="E10" s="30">
        <v>9</v>
      </c>
      <c r="F10" s="30">
        <v>20320</v>
      </c>
      <c r="G10" s="30">
        <v>956</v>
      </c>
      <c r="H10" s="30">
        <v>9438</v>
      </c>
      <c r="I10" s="30">
        <v>17</v>
      </c>
      <c r="J10" s="30">
        <v>416897</v>
      </c>
      <c r="K10" s="30">
        <v>163</v>
      </c>
      <c r="L10" s="30">
        <v>83108</v>
      </c>
      <c r="M10" s="30">
        <v>2376</v>
      </c>
      <c r="N10" s="30"/>
      <c r="O10" s="30"/>
      <c r="P10" s="30">
        <v>6700</v>
      </c>
      <c r="Q10" s="30">
        <v>4</v>
      </c>
      <c r="R10" s="5">
        <v>92</v>
      </c>
      <c r="S10" s="5">
        <v>33</v>
      </c>
    </row>
    <row r="11" spans="1:19" ht="21.75">
      <c r="A11" s="29" t="s">
        <v>23</v>
      </c>
      <c r="B11" s="30">
        <v>210</v>
      </c>
      <c r="C11" s="30">
        <v>31</v>
      </c>
      <c r="D11" s="30">
        <v>268</v>
      </c>
      <c r="E11" s="30">
        <v>20</v>
      </c>
      <c r="F11" s="30">
        <v>1507</v>
      </c>
      <c r="G11" s="30">
        <v>129</v>
      </c>
      <c r="H11" s="30">
        <v>141</v>
      </c>
      <c r="I11" s="30">
        <v>10</v>
      </c>
      <c r="J11" s="30">
        <v>10366</v>
      </c>
      <c r="K11" s="30">
        <v>12</v>
      </c>
      <c r="L11" s="30">
        <v>11090</v>
      </c>
      <c r="M11" s="30">
        <v>523</v>
      </c>
      <c r="N11" s="30"/>
      <c r="O11" s="30"/>
      <c r="P11" s="30"/>
      <c r="Q11" s="30"/>
      <c r="R11" s="5">
        <v>41</v>
      </c>
      <c r="S11" s="5">
        <v>17</v>
      </c>
    </row>
    <row r="12" spans="1:19" ht="21.75">
      <c r="A12" s="29" t="s">
        <v>19</v>
      </c>
      <c r="B12" s="30">
        <v>58095</v>
      </c>
      <c r="C12" s="30">
        <v>473</v>
      </c>
      <c r="D12" s="30">
        <v>1230</v>
      </c>
      <c r="E12" s="30">
        <v>4</v>
      </c>
      <c r="F12" s="30">
        <v>3518</v>
      </c>
      <c r="G12" s="30">
        <v>218</v>
      </c>
      <c r="H12" s="30">
        <v>2997</v>
      </c>
      <c r="I12" s="30">
        <v>45</v>
      </c>
      <c r="J12" s="30">
        <v>19433</v>
      </c>
      <c r="K12" s="30">
        <v>10</v>
      </c>
      <c r="L12" s="30">
        <v>50732</v>
      </c>
      <c r="M12" s="30">
        <v>1789</v>
      </c>
      <c r="N12" s="30">
        <v>306</v>
      </c>
      <c r="O12" s="30">
        <v>3</v>
      </c>
      <c r="P12" s="30">
        <v>300</v>
      </c>
      <c r="Q12" s="30">
        <v>2</v>
      </c>
      <c r="R12" s="5">
        <v>23</v>
      </c>
      <c r="S12" s="5">
        <v>5</v>
      </c>
    </row>
    <row r="13" spans="1:19" ht="21.75">
      <c r="A13" s="29" t="s">
        <v>79</v>
      </c>
      <c r="B13" s="30">
        <v>27794</v>
      </c>
      <c r="C13" s="30">
        <v>194</v>
      </c>
      <c r="D13" s="30">
        <v>1670</v>
      </c>
      <c r="E13" s="30">
        <v>75</v>
      </c>
      <c r="F13" s="30">
        <v>8283</v>
      </c>
      <c r="G13" s="30">
        <v>465</v>
      </c>
      <c r="H13" s="30">
        <v>24556</v>
      </c>
      <c r="I13" s="30">
        <v>32</v>
      </c>
      <c r="J13" s="30">
        <v>36467</v>
      </c>
      <c r="K13" s="30">
        <v>40</v>
      </c>
      <c r="L13" s="30">
        <v>41910</v>
      </c>
      <c r="M13" s="30">
        <v>1631</v>
      </c>
      <c r="N13" s="30"/>
      <c r="O13" s="30"/>
      <c r="P13" s="30"/>
      <c r="Q13" s="30"/>
      <c r="R13" s="5">
        <v>24</v>
      </c>
      <c r="S13" s="5">
        <v>6</v>
      </c>
    </row>
    <row r="14" spans="1:19" ht="21.75">
      <c r="A14" s="29" t="s">
        <v>20</v>
      </c>
      <c r="B14" s="30">
        <v>7</v>
      </c>
      <c r="C14" s="30">
        <v>2</v>
      </c>
      <c r="D14" s="30">
        <v>5</v>
      </c>
      <c r="E14" s="30">
        <v>1</v>
      </c>
      <c r="F14" s="30">
        <v>13086</v>
      </c>
      <c r="G14" s="30">
        <v>738</v>
      </c>
      <c r="H14" s="30">
        <v>57617</v>
      </c>
      <c r="I14" s="30">
        <v>51</v>
      </c>
      <c r="J14" s="30">
        <v>130524</v>
      </c>
      <c r="K14" s="30">
        <v>107</v>
      </c>
      <c r="L14" s="30">
        <v>60480</v>
      </c>
      <c r="M14" s="30">
        <v>2855</v>
      </c>
      <c r="N14" s="30"/>
      <c r="O14" s="30"/>
      <c r="P14" s="30">
        <v>503</v>
      </c>
      <c r="Q14" s="30">
        <v>2</v>
      </c>
      <c r="R14" s="5">
        <v>36</v>
      </c>
      <c r="S14" s="5">
        <v>12</v>
      </c>
    </row>
    <row r="15" spans="1:19" ht="21.75">
      <c r="A15" s="29" t="s">
        <v>22</v>
      </c>
      <c r="B15" s="30">
        <v>397</v>
      </c>
      <c r="C15" s="30">
        <v>17</v>
      </c>
      <c r="D15" s="30">
        <v>336</v>
      </c>
      <c r="E15" s="30">
        <v>22</v>
      </c>
      <c r="F15" s="30">
        <v>2515</v>
      </c>
      <c r="G15" s="30">
        <v>178</v>
      </c>
      <c r="H15" s="30">
        <v>191</v>
      </c>
      <c r="I15" s="30">
        <v>10</v>
      </c>
      <c r="J15" s="30">
        <v>230</v>
      </c>
      <c r="K15" s="30">
        <v>16</v>
      </c>
      <c r="L15" s="30">
        <v>17350</v>
      </c>
      <c r="M15" s="30">
        <v>633</v>
      </c>
      <c r="N15" s="30"/>
      <c r="O15" s="30"/>
      <c r="P15" s="30">
        <v>8000</v>
      </c>
      <c r="Q15" s="30">
        <v>4</v>
      </c>
      <c r="R15" s="5">
        <v>87</v>
      </c>
      <c r="S15" s="5">
        <v>25</v>
      </c>
    </row>
    <row r="16" spans="1:19" ht="21.75">
      <c r="A16" s="29" t="s">
        <v>15</v>
      </c>
      <c r="B16" s="30">
        <v>1440</v>
      </c>
      <c r="C16" s="30">
        <v>64</v>
      </c>
      <c r="D16" s="30">
        <v>737</v>
      </c>
      <c r="E16" s="30">
        <v>29</v>
      </c>
      <c r="F16" s="30">
        <v>5060</v>
      </c>
      <c r="G16" s="30">
        <v>192</v>
      </c>
      <c r="H16" s="30">
        <v>17473</v>
      </c>
      <c r="I16" s="30">
        <v>55</v>
      </c>
      <c r="J16" s="30">
        <v>8730</v>
      </c>
      <c r="K16" s="30">
        <v>44</v>
      </c>
      <c r="L16" s="30">
        <v>47092</v>
      </c>
      <c r="M16" s="30">
        <v>1174</v>
      </c>
      <c r="N16" s="30">
        <v>17</v>
      </c>
      <c r="O16" s="30">
        <v>1</v>
      </c>
      <c r="P16" s="30"/>
      <c r="Q16" s="30"/>
      <c r="R16" s="5">
        <v>65</v>
      </c>
      <c r="S16" s="5">
        <v>24</v>
      </c>
    </row>
    <row r="17" spans="1:19" ht="21.75">
      <c r="A17" s="29" t="s">
        <v>24</v>
      </c>
      <c r="B17" s="30">
        <v>645</v>
      </c>
      <c r="C17" s="30">
        <v>40</v>
      </c>
      <c r="D17" s="30">
        <v>303</v>
      </c>
      <c r="E17" s="30">
        <v>22</v>
      </c>
      <c r="F17" s="30">
        <v>1479</v>
      </c>
      <c r="G17" s="30">
        <v>89</v>
      </c>
      <c r="H17" s="30">
        <v>407</v>
      </c>
      <c r="I17" s="30">
        <v>40</v>
      </c>
      <c r="J17" s="30">
        <v>147494</v>
      </c>
      <c r="K17" s="30">
        <v>43</v>
      </c>
      <c r="L17" s="30">
        <v>30972</v>
      </c>
      <c r="M17" s="30">
        <v>931</v>
      </c>
      <c r="N17" s="30"/>
      <c r="O17" s="30"/>
      <c r="P17" s="30"/>
      <c r="Q17" s="30"/>
      <c r="R17" s="5">
        <v>35</v>
      </c>
      <c r="S17" s="5">
        <v>15</v>
      </c>
    </row>
    <row r="18" spans="1:19" ht="21.75">
      <c r="A18" s="29" t="s">
        <v>27</v>
      </c>
      <c r="B18" s="30">
        <v>4590</v>
      </c>
      <c r="C18" s="30">
        <v>73</v>
      </c>
      <c r="D18" s="30">
        <v>968</v>
      </c>
      <c r="E18" s="30">
        <v>19</v>
      </c>
      <c r="F18" s="30">
        <v>2146</v>
      </c>
      <c r="G18" s="30">
        <v>157</v>
      </c>
      <c r="H18" s="30">
        <v>94</v>
      </c>
      <c r="I18" s="30">
        <v>11</v>
      </c>
      <c r="J18" s="30">
        <v>33769</v>
      </c>
      <c r="K18" s="30">
        <v>24</v>
      </c>
      <c r="L18" s="30">
        <v>21020</v>
      </c>
      <c r="M18" s="30">
        <v>917</v>
      </c>
      <c r="N18" s="30"/>
      <c r="O18" s="30"/>
      <c r="P18" s="30"/>
      <c r="Q18" s="30"/>
      <c r="R18" s="5">
        <v>30</v>
      </c>
      <c r="S18" s="5">
        <v>7</v>
      </c>
    </row>
    <row r="19" spans="1:19" ht="21.75">
      <c r="A19" s="29" t="s">
        <v>26</v>
      </c>
      <c r="B19" s="30">
        <v>1763</v>
      </c>
      <c r="C19" s="30">
        <v>10</v>
      </c>
      <c r="D19" s="30">
        <v>268</v>
      </c>
      <c r="E19" s="30">
        <v>22</v>
      </c>
      <c r="F19" s="30">
        <v>2362</v>
      </c>
      <c r="G19" s="30">
        <v>109</v>
      </c>
      <c r="H19" s="30">
        <v>382</v>
      </c>
      <c r="I19" s="30">
        <v>3</v>
      </c>
      <c r="J19" s="30">
        <v>257</v>
      </c>
      <c r="K19" s="30">
        <v>10</v>
      </c>
      <c r="L19" s="30">
        <v>15007</v>
      </c>
      <c r="M19" s="30">
        <v>588</v>
      </c>
      <c r="N19" s="30">
        <v>7</v>
      </c>
      <c r="O19" s="30">
        <v>1</v>
      </c>
      <c r="P19" s="30">
        <v>1500</v>
      </c>
      <c r="Q19" s="30">
        <v>2</v>
      </c>
      <c r="R19" s="5">
        <v>16</v>
      </c>
      <c r="S19" s="5">
        <v>7</v>
      </c>
    </row>
    <row r="20" spans="1:19" ht="21.75">
      <c r="A20" s="29" t="s">
        <v>28</v>
      </c>
      <c r="B20" s="30">
        <v>5290</v>
      </c>
      <c r="C20" s="30">
        <v>34</v>
      </c>
      <c r="D20" s="30">
        <v>3245</v>
      </c>
      <c r="E20" s="30">
        <v>45</v>
      </c>
      <c r="F20" s="30">
        <v>1622</v>
      </c>
      <c r="G20" s="30">
        <v>86</v>
      </c>
      <c r="H20" s="30">
        <v>797</v>
      </c>
      <c r="I20" s="30">
        <v>8</v>
      </c>
      <c r="J20" s="30">
        <v>812</v>
      </c>
      <c r="K20" s="30">
        <v>24</v>
      </c>
      <c r="L20" s="30">
        <v>10567</v>
      </c>
      <c r="M20" s="30">
        <v>391</v>
      </c>
      <c r="N20" s="30">
        <v>1300</v>
      </c>
      <c r="O20" s="30">
        <v>1</v>
      </c>
      <c r="P20" s="30">
        <v>12600</v>
      </c>
      <c r="Q20" s="30">
        <v>6</v>
      </c>
      <c r="R20" s="5">
        <v>20</v>
      </c>
      <c r="S20" s="5">
        <v>10</v>
      </c>
    </row>
    <row r="21" spans="1:19" ht="21.75">
      <c r="A21" s="29" t="s">
        <v>29</v>
      </c>
      <c r="B21" s="30">
        <v>330</v>
      </c>
      <c r="C21" s="30">
        <v>36</v>
      </c>
      <c r="D21" s="30">
        <v>299</v>
      </c>
      <c r="E21" s="30">
        <v>27</v>
      </c>
      <c r="F21" s="30">
        <v>809</v>
      </c>
      <c r="G21" s="30">
        <v>86</v>
      </c>
      <c r="H21" s="30">
        <v>1170</v>
      </c>
      <c r="I21" s="30">
        <v>3</v>
      </c>
      <c r="J21" s="30">
        <v>125</v>
      </c>
      <c r="K21" s="30">
        <v>22</v>
      </c>
      <c r="L21" s="30">
        <v>19439</v>
      </c>
      <c r="M21" s="30">
        <v>1178</v>
      </c>
      <c r="N21" s="30">
        <v>3</v>
      </c>
      <c r="O21" s="30">
        <v>1</v>
      </c>
      <c r="P21" s="30">
        <v>57</v>
      </c>
      <c r="Q21" s="30">
        <v>15</v>
      </c>
      <c r="R21" s="5"/>
      <c r="S21" s="5"/>
    </row>
    <row r="22" spans="1:19" ht="21.75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54"/>
      <c r="S22" s="54"/>
    </row>
    <row r="23" spans="1:19" s="23" customFormat="1" ht="21">
      <c r="A23" s="32" t="s">
        <v>0</v>
      </c>
      <c r="B23" s="33">
        <f>SUM(B6:B22)</f>
        <v>119119</v>
      </c>
      <c r="C23" s="33">
        <f aca="true" t="shared" si="0" ref="C23:S23">SUM(C6:C22)</f>
        <v>1335</v>
      </c>
      <c r="D23" s="33">
        <f t="shared" si="0"/>
        <v>12765</v>
      </c>
      <c r="E23" s="33">
        <f t="shared" si="0"/>
        <v>448</v>
      </c>
      <c r="F23" s="33">
        <f t="shared" si="0"/>
        <v>87703</v>
      </c>
      <c r="G23" s="33">
        <f t="shared" si="0"/>
        <v>4467</v>
      </c>
      <c r="H23" s="33">
        <f t="shared" si="0"/>
        <v>122090</v>
      </c>
      <c r="I23" s="33">
        <f t="shared" si="0"/>
        <v>358</v>
      </c>
      <c r="J23" s="33">
        <f t="shared" si="0"/>
        <v>934875</v>
      </c>
      <c r="K23" s="33">
        <f t="shared" si="0"/>
        <v>648</v>
      </c>
      <c r="L23" s="33">
        <f t="shared" si="0"/>
        <v>534333</v>
      </c>
      <c r="M23" s="33">
        <f t="shared" si="0"/>
        <v>19487</v>
      </c>
      <c r="N23" s="33">
        <f t="shared" si="0"/>
        <v>1633</v>
      </c>
      <c r="O23" s="33">
        <f t="shared" si="0"/>
        <v>7</v>
      </c>
      <c r="P23" s="33">
        <f t="shared" si="0"/>
        <v>41564</v>
      </c>
      <c r="Q23" s="33">
        <f t="shared" si="0"/>
        <v>43</v>
      </c>
      <c r="R23" s="33">
        <f t="shared" si="0"/>
        <v>702</v>
      </c>
      <c r="S23" s="33">
        <f t="shared" si="0"/>
        <v>210</v>
      </c>
    </row>
  </sheetData>
  <sheetProtection/>
  <mergeCells count="11">
    <mergeCell ref="N3:O3"/>
    <mergeCell ref="P3:Q3"/>
    <mergeCell ref="R3:S3"/>
    <mergeCell ref="A1:S1"/>
    <mergeCell ref="A3:A5"/>
    <mergeCell ref="B3:C3"/>
    <mergeCell ref="D3:E3"/>
    <mergeCell ref="F3:G3"/>
    <mergeCell ref="H3:I3"/>
    <mergeCell ref="J3:K3"/>
    <mergeCell ref="L3:M3"/>
  </mergeCells>
  <printOptions/>
  <pageMargins left="0.22" right="0.16" top="1" bottom="0.25" header="0.5" footer="0.17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K6" sqref="K6"/>
    </sheetView>
  </sheetViews>
  <sheetFormatPr defaultColWidth="9.140625" defaultRowHeight="21.75"/>
  <cols>
    <col min="1" max="1" width="18.421875" style="0" customWidth="1"/>
    <col min="2" max="2" width="10.57421875" style="0" customWidth="1"/>
    <col min="3" max="3" width="9.00390625" style="0" customWidth="1"/>
    <col min="4" max="4" width="12.7109375" style="0" customWidth="1"/>
    <col min="5" max="5" width="9.421875" style="0" customWidth="1"/>
    <col min="6" max="6" width="8.140625" style="0" customWidth="1"/>
    <col min="7" max="7" width="12.00390625" style="0" customWidth="1"/>
    <col min="8" max="8" width="9.8515625" style="0" customWidth="1"/>
    <col min="9" max="9" width="9.57421875" style="0" customWidth="1"/>
    <col min="10" max="10" width="10.421875" style="0" customWidth="1"/>
    <col min="11" max="11" width="8.28125" style="0" customWidth="1"/>
    <col min="12" max="12" width="8.421875" style="0" customWidth="1"/>
    <col min="13" max="13" width="9.28125" style="0" customWidth="1"/>
    <col min="14" max="14" width="8.8515625" style="0" customWidth="1"/>
    <col min="15" max="15" width="8.28125" style="0" customWidth="1"/>
    <col min="16" max="16384" width="9.140625" style="7" customWidth="1"/>
  </cols>
  <sheetData>
    <row r="1" spans="1:15" ht="21.75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.75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6" customFormat="1" ht="21.75">
      <c r="A3" s="71" t="s">
        <v>14</v>
      </c>
      <c r="B3" s="74" t="s">
        <v>32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1" t="s">
        <v>33</v>
      </c>
      <c r="N3" s="76" t="s">
        <v>34</v>
      </c>
      <c r="O3" s="76"/>
    </row>
    <row r="4" spans="1:15" s="16" customFormat="1" ht="21.75">
      <c r="A4" s="72"/>
      <c r="B4" s="2" t="s">
        <v>35</v>
      </c>
      <c r="C4" s="2" t="s">
        <v>36</v>
      </c>
      <c r="D4" s="2" t="s">
        <v>37</v>
      </c>
      <c r="E4" s="2" t="s">
        <v>38</v>
      </c>
      <c r="F4" s="2" t="s">
        <v>39</v>
      </c>
      <c r="G4" s="2" t="s">
        <v>40</v>
      </c>
      <c r="H4" s="2" t="s">
        <v>41</v>
      </c>
      <c r="I4" s="2" t="s">
        <v>42</v>
      </c>
      <c r="J4" s="2" t="s">
        <v>43</v>
      </c>
      <c r="K4" s="2" t="s">
        <v>44</v>
      </c>
      <c r="L4" s="2" t="s">
        <v>44</v>
      </c>
      <c r="M4" s="2" t="s">
        <v>35</v>
      </c>
      <c r="N4" s="2" t="s">
        <v>45</v>
      </c>
      <c r="O4" s="2" t="s">
        <v>46</v>
      </c>
    </row>
    <row r="5" spans="1:15" s="16" customFormat="1" ht="21.75">
      <c r="A5" s="73"/>
      <c r="B5" s="4" t="s">
        <v>47</v>
      </c>
      <c r="C5" s="4" t="s">
        <v>47</v>
      </c>
      <c r="D5" s="4" t="s">
        <v>47</v>
      </c>
      <c r="E5" s="4" t="s">
        <v>47</v>
      </c>
      <c r="F5" s="4" t="s">
        <v>47</v>
      </c>
      <c r="G5" s="4" t="s">
        <v>47</v>
      </c>
      <c r="H5" s="4" t="s">
        <v>47</v>
      </c>
      <c r="I5" s="4" t="s">
        <v>47</v>
      </c>
      <c r="J5" s="4" t="s">
        <v>47</v>
      </c>
      <c r="K5" s="4" t="s">
        <v>47</v>
      </c>
      <c r="L5" s="4" t="s">
        <v>47</v>
      </c>
      <c r="M5" s="4" t="s">
        <v>47</v>
      </c>
      <c r="N5" s="4" t="s">
        <v>47</v>
      </c>
      <c r="O5" s="4" t="s">
        <v>47</v>
      </c>
    </row>
    <row r="6" spans="1:15" s="16" customFormat="1" ht="21.75">
      <c r="A6" s="3" t="s">
        <v>48</v>
      </c>
      <c r="B6" s="8"/>
      <c r="C6" s="9">
        <v>6</v>
      </c>
      <c r="D6" s="8"/>
      <c r="E6" s="8"/>
      <c r="F6" s="8"/>
      <c r="G6" s="8"/>
      <c r="H6" s="8"/>
      <c r="I6" s="8"/>
      <c r="J6" s="8"/>
      <c r="K6" s="8"/>
      <c r="L6" s="8"/>
      <c r="M6" s="17">
        <v>8</v>
      </c>
      <c r="N6" s="2"/>
      <c r="O6" s="17">
        <v>28</v>
      </c>
    </row>
    <row r="7" spans="1:15" s="16" customFormat="1" ht="21.75">
      <c r="A7" s="3" t="s">
        <v>15</v>
      </c>
      <c r="B7" s="11">
        <v>1</v>
      </c>
      <c r="C7" s="11">
        <v>7</v>
      </c>
      <c r="D7" s="11"/>
      <c r="E7" s="11">
        <v>1</v>
      </c>
      <c r="F7" s="11"/>
      <c r="G7" s="11"/>
      <c r="H7" s="11"/>
      <c r="I7" s="11"/>
      <c r="J7" s="11"/>
      <c r="K7" s="11"/>
      <c r="L7" s="11"/>
      <c r="M7" s="3">
        <v>21</v>
      </c>
      <c r="N7" s="3"/>
      <c r="O7" s="3">
        <v>46</v>
      </c>
    </row>
    <row r="8" spans="1:15" s="16" customFormat="1" ht="21.75">
      <c r="A8" s="3" t="s">
        <v>16</v>
      </c>
      <c r="B8" s="11"/>
      <c r="C8" s="11">
        <v>1</v>
      </c>
      <c r="D8" s="11"/>
      <c r="E8" s="11"/>
      <c r="F8" s="11"/>
      <c r="G8" s="11"/>
      <c r="H8" s="11"/>
      <c r="I8" s="11"/>
      <c r="J8" s="11"/>
      <c r="K8" s="11"/>
      <c r="L8" s="11"/>
      <c r="M8" s="3">
        <v>6</v>
      </c>
      <c r="N8" s="3"/>
      <c r="O8" s="3">
        <v>133</v>
      </c>
    </row>
    <row r="9" spans="1:15" s="16" customFormat="1" ht="21.75">
      <c r="A9" s="3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3">
        <v>13</v>
      </c>
      <c r="N9" s="3"/>
      <c r="O9" s="3">
        <v>26</v>
      </c>
    </row>
    <row r="10" spans="1:15" s="16" customFormat="1" ht="21.75">
      <c r="A10" s="3" t="s">
        <v>22</v>
      </c>
      <c r="B10" s="11"/>
      <c r="C10" s="11"/>
      <c r="D10" s="11"/>
      <c r="E10" s="11"/>
      <c r="F10" s="11"/>
      <c r="G10" s="12"/>
      <c r="H10" s="11"/>
      <c r="I10" s="11"/>
      <c r="J10" s="11"/>
      <c r="K10" s="11"/>
      <c r="L10" s="11"/>
      <c r="M10" s="3">
        <v>11</v>
      </c>
      <c r="N10" s="3"/>
      <c r="O10" s="3">
        <v>3</v>
      </c>
    </row>
    <row r="11" spans="1:15" s="16" customFormat="1" ht="21.75">
      <c r="A11" s="3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">
        <v>19</v>
      </c>
      <c r="N11" s="3"/>
      <c r="O11" s="3">
        <v>131</v>
      </c>
    </row>
    <row r="12" spans="1:15" s="16" customFormat="1" ht="21.75">
      <c r="A12" s="3" t="s">
        <v>20</v>
      </c>
      <c r="B12" s="11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>
        <v>22</v>
      </c>
      <c r="N12" s="3"/>
      <c r="O12" s="3">
        <v>123</v>
      </c>
    </row>
    <row r="13" spans="1:15" s="16" customFormat="1" ht="21.75">
      <c r="A13" s="3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">
        <v>9</v>
      </c>
      <c r="N13" s="3"/>
      <c r="O13" s="3">
        <v>83</v>
      </c>
    </row>
    <row r="14" spans="1:15" s="16" customFormat="1" ht="21.75">
      <c r="A14" s="3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">
        <v>5</v>
      </c>
      <c r="N14" s="3"/>
      <c r="O14" s="3">
        <v>16</v>
      </c>
    </row>
    <row r="15" spans="1:15" s="16" customFormat="1" ht="21.75">
      <c r="A15" s="3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>
        <v>12</v>
      </c>
      <c r="N15" s="3"/>
      <c r="O15" s="3">
        <v>27</v>
      </c>
    </row>
    <row r="16" spans="1:15" s="16" customFormat="1" ht="21.75">
      <c r="A16" s="3" t="s">
        <v>25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">
        <v>16</v>
      </c>
      <c r="N16" s="3"/>
      <c r="O16" s="3">
        <v>32</v>
      </c>
    </row>
    <row r="17" spans="1:15" s="16" customFormat="1" ht="21.75">
      <c r="A17" s="3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">
        <v>2</v>
      </c>
      <c r="N17" s="3"/>
      <c r="O17" s="3">
        <v>6</v>
      </c>
    </row>
    <row r="18" spans="1:15" s="16" customFormat="1" ht="21.75">
      <c r="A18" s="3" t="s">
        <v>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">
        <v>6</v>
      </c>
      <c r="N18" s="3"/>
      <c r="O18" s="3">
        <v>68</v>
      </c>
    </row>
    <row r="19" spans="1:15" s="16" customFormat="1" ht="21.75">
      <c r="A19" s="3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">
        <v>2</v>
      </c>
      <c r="N19" s="3"/>
      <c r="O19" s="3">
        <v>21</v>
      </c>
    </row>
    <row r="20" spans="1:15" s="16" customFormat="1" ht="21.75">
      <c r="A20" s="3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">
        <v>7</v>
      </c>
      <c r="N20" s="3"/>
      <c r="O20" s="3">
        <v>115</v>
      </c>
    </row>
    <row r="21" spans="1:15" s="16" customFormat="1" ht="21.75">
      <c r="A21" s="3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>
        <v>2</v>
      </c>
      <c r="N21" s="3"/>
      <c r="O21" s="3">
        <v>10</v>
      </c>
    </row>
    <row r="22" spans="1:15" s="16" customFormat="1" ht="21.75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"/>
      <c r="N22" s="3"/>
      <c r="O22" s="3"/>
    </row>
    <row r="23" spans="1:15" s="16" customFormat="1" ht="21.75">
      <c r="A23" s="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"/>
      <c r="N23" s="3"/>
      <c r="O23" s="3"/>
    </row>
    <row r="24" spans="1:15" s="15" customFormat="1" ht="21">
      <c r="A24" s="18" t="s">
        <v>0</v>
      </c>
      <c r="B24" s="19">
        <f aca="true" t="shared" si="0" ref="B24:O24">SUM(B6:B23)</f>
        <v>2</v>
      </c>
      <c r="C24" s="19">
        <f t="shared" si="0"/>
        <v>14</v>
      </c>
      <c r="D24" s="19">
        <f t="shared" si="0"/>
        <v>0</v>
      </c>
      <c r="E24" s="19">
        <f t="shared" si="0"/>
        <v>1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19">
        <f t="shared" si="0"/>
        <v>0</v>
      </c>
      <c r="L24" s="19">
        <f t="shared" si="0"/>
        <v>0</v>
      </c>
      <c r="M24" s="20">
        <f t="shared" si="0"/>
        <v>161</v>
      </c>
      <c r="N24" s="20">
        <f t="shared" si="0"/>
        <v>0</v>
      </c>
      <c r="O24" s="20">
        <f t="shared" si="0"/>
        <v>868</v>
      </c>
    </row>
    <row r="25" ht="21.75">
      <c r="B25" s="10"/>
    </row>
    <row r="28" spans="1:15" s="14" customFormat="1" ht="21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</sheetData>
  <sheetProtection/>
  <mergeCells count="5">
    <mergeCell ref="A1:O1"/>
    <mergeCell ref="A2:O2"/>
    <mergeCell ref="A3:A5"/>
    <mergeCell ref="B3:L3"/>
    <mergeCell ref="N3:O3"/>
  </mergeCells>
  <printOptions/>
  <pageMargins left="0.41" right="0.13" top="0.67" bottom="0.76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4"/>
  <sheetViews>
    <sheetView tabSelected="1" zoomScalePageLayoutView="0" workbookViewId="0" topLeftCell="A1">
      <selection activeCell="I15" sqref="I15"/>
    </sheetView>
  </sheetViews>
  <sheetFormatPr defaultColWidth="9.140625" defaultRowHeight="21.75"/>
  <cols>
    <col min="1" max="1" width="16.421875" style="0" customWidth="1"/>
    <col min="2" max="2" width="7.421875" style="0" customWidth="1"/>
    <col min="3" max="3" width="6.28125" style="0" customWidth="1"/>
    <col min="4" max="4" width="7.57421875" style="0" customWidth="1"/>
    <col min="5" max="5" width="14.421875" style="0" customWidth="1"/>
    <col min="6" max="6" width="9.421875" style="0" customWidth="1"/>
    <col min="7" max="7" width="10.7109375" style="0" customWidth="1"/>
    <col min="8" max="8" width="11.421875" style="0" customWidth="1"/>
    <col min="9" max="9" width="9.421875" style="0" customWidth="1"/>
    <col min="11" max="11" width="10.57421875" style="0" customWidth="1"/>
    <col min="12" max="12" width="7.8515625" style="0" customWidth="1"/>
    <col min="13" max="13" width="6.57421875" style="0" customWidth="1"/>
    <col min="14" max="14" width="6.140625" style="0" customWidth="1"/>
    <col min="15" max="15" width="6.421875" style="0" customWidth="1"/>
    <col min="16" max="16" width="5.7109375" style="0" customWidth="1"/>
    <col min="17" max="17" width="6.28125" style="0" customWidth="1"/>
    <col min="18" max="16384" width="9.140625" style="7" customWidth="1"/>
  </cols>
  <sheetData>
    <row r="1" spans="1:17" ht="21.75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1.75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58" s="16" customFormat="1" ht="21.75">
      <c r="A3" s="71" t="s">
        <v>14</v>
      </c>
      <c r="B3" s="76" t="s">
        <v>49</v>
      </c>
      <c r="C3" s="76"/>
      <c r="D3" s="76"/>
      <c r="E3" s="76"/>
      <c r="F3" s="1"/>
      <c r="G3" s="1" t="s">
        <v>50</v>
      </c>
      <c r="H3" s="1" t="s">
        <v>50</v>
      </c>
      <c r="I3" s="1" t="s">
        <v>51</v>
      </c>
      <c r="J3" s="74" t="s">
        <v>52</v>
      </c>
      <c r="K3" s="77"/>
      <c r="L3" s="74" t="s">
        <v>53</v>
      </c>
      <c r="M3" s="77"/>
      <c r="N3" s="74" t="s">
        <v>54</v>
      </c>
      <c r="O3" s="75"/>
      <c r="P3" s="75"/>
      <c r="Q3" s="77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58" s="16" customFormat="1" ht="21.75">
      <c r="A4" s="72"/>
      <c r="B4" s="2" t="s">
        <v>55</v>
      </c>
      <c r="C4" s="2" t="s">
        <v>56</v>
      </c>
      <c r="D4" s="2" t="s">
        <v>57</v>
      </c>
      <c r="E4" s="13" t="s">
        <v>58</v>
      </c>
      <c r="F4" s="2" t="s">
        <v>59</v>
      </c>
      <c r="G4" s="2" t="s">
        <v>60</v>
      </c>
      <c r="H4" s="2" t="s">
        <v>61</v>
      </c>
      <c r="I4" s="2"/>
      <c r="J4" s="2" t="s">
        <v>62</v>
      </c>
      <c r="K4" s="22" t="s">
        <v>63</v>
      </c>
      <c r="L4" s="2" t="s">
        <v>55</v>
      </c>
      <c r="M4" s="2" t="s">
        <v>57</v>
      </c>
      <c r="N4" s="2" t="s">
        <v>64</v>
      </c>
      <c r="O4" s="2" t="s">
        <v>65</v>
      </c>
      <c r="P4" s="2" t="s">
        <v>56</v>
      </c>
      <c r="Q4" s="2" t="s">
        <v>57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58" s="16" customFormat="1" ht="21.75">
      <c r="A5" s="73"/>
      <c r="B5" s="4" t="s">
        <v>47</v>
      </c>
      <c r="C5" s="4" t="s">
        <v>47</v>
      </c>
      <c r="D5" s="4" t="s">
        <v>47</v>
      </c>
      <c r="E5" s="4" t="s">
        <v>47</v>
      </c>
      <c r="F5" s="4" t="s">
        <v>47</v>
      </c>
      <c r="G5" s="4" t="s">
        <v>47</v>
      </c>
      <c r="H5" s="4" t="s">
        <v>47</v>
      </c>
      <c r="I5" s="4" t="s">
        <v>47</v>
      </c>
      <c r="J5" s="4" t="s">
        <v>47</v>
      </c>
      <c r="K5" s="4" t="s">
        <v>47</v>
      </c>
      <c r="L5" s="4" t="s">
        <v>47</v>
      </c>
      <c r="M5" s="4" t="s">
        <v>47</v>
      </c>
      <c r="N5" s="4" t="s">
        <v>47</v>
      </c>
      <c r="O5" s="4" t="s">
        <v>47</v>
      </c>
      <c r="P5" s="4" t="s">
        <v>47</v>
      </c>
      <c r="Q5" s="4" t="s">
        <v>47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17" s="16" customFormat="1" ht="21.75">
      <c r="A6" s="3" t="s">
        <v>48</v>
      </c>
      <c r="B6" s="3">
        <v>1</v>
      </c>
      <c r="C6" s="3">
        <v>1</v>
      </c>
      <c r="D6" s="3"/>
      <c r="E6" s="3"/>
      <c r="F6" s="3"/>
      <c r="G6" s="3"/>
      <c r="H6" s="3"/>
      <c r="I6" s="3"/>
      <c r="J6" s="3">
        <v>1</v>
      </c>
      <c r="K6" s="3"/>
      <c r="L6" s="3"/>
      <c r="M6" s="3"/>
      <c r="N6" s="3"/>
      <c r="O6" s="3"/>
      <c r="P6" s="3"/>
      <c r="Q6" s="3"/>
    </row>
    <row r="7" spans="1:17" s="16" customFormat="1" ht="21.75">
      <c r="A7" s="3" t="s">
        <v>15</v>
      </c>
      <c r="B7" s="3"/>
      <c r="C7" s="3">
        <v>3</v>
      </c>
      <c r="D7" s="3"/>
      <c r="E7" s="3"/>
      <c r="F7" s="3"/>
      <c r="G7" s="3" t="s">
        <v>73</v>
      </c>
      <c r="H7" s="3"/>
      <c r="I7" s="3"/>
      <c r="J7" s="3">
        <v>2</v>
      </c>
      <c r="K7" s="3"/>
      <c r="L7" s="3"/>
      <c r="M7" s="3"/>
      <c r="N7" s="3"/>
      <c r="O7" s="3"/>
      <c r="P7" s="3"/>
      <c r="Q7" s="3"/>
    </row>
    <row r="8" spans="1:17" s="16" customFormat="1" ht="21.75">
      <c r="A8" s="3" t="s">
        <v>16</v>
      </c>
      <c r="B8" s="3"/>
      <c r="C8" s="3"/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</row>
    <row r="9" spans="1:17" s="16" customFormat="1" ht="21.75">
      <c r="A9" s="3" t="s">
        <v>17</v>
      </c>
      <c r="B9" s="3"/>
      <c r="C9" s="3"/>
      <c r="D9" s="3"/>
      <c r="E9" s="3"/>
      <c r="F9" s="3"/>
      <c r="G9" s="3"/>
      <c r="H9" s="3"/>
      <c r="I9" s="3"/>
      <c r="J9" s="3">
        <v>2</v>
      </c>
      <c r="K9" s="3"/>
      <c r="L9" s="3"/>
      <c r="M9" s="3"/>
      <c r="N9" s="3"/>
      <c r="O9" s="3"/>
      <c r="P9" s="3"/>
      <c r="Q9" s="3"/>
    </row>
    <row r="10" spans="1:17" s="16" customFormat="1" ht="21.75">
      <c r="A10" s="3" t="s">
        <v>22</v>
      </c>
      <c r="B10" s="3"/>
      <c r="C10" s="3">
        <v>2</v>
      </c>
      <c r="D10" s="3"/>
      <c r="E10" s="3"/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6" customFormat="1" ht="21.75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</row>
    <row r="12" spans="1:17" s="16" customFormat="1" ht="21.75">
      <c r="A12" s="3" t="s">
        <v>20</v>
      </c>
      <c r="B12" s="3"/>
      <c r="C12" s="3"/>
      <c r="D12" s="3"/>
      <c r="E12" s="3"/>
      <c r="F12" s="3"/>
      <c r="G12" s="3"/>
      <c r="H12" s="3"/>
      <c r="I12" s="3">
        <v>1</v>
      </c>
      <c r="J12" s="3">
        <v>1</v>
      </c>
      <c r="K12" s="3"/>
      <c r="L12" s="3"/>
      <c r="M12" s="3"/>
      <c r="N12" s="3">
        <v>1</v>
      </c>
      <c r="O12" s="3"/>
      <c r="P12" s="3"/>
      <c r="Q12" s="3"/>
    </row>
    <row r="13" spans="1:17" s="16" customFormat="1" ht="21.75">
      <c r="A13" s="3" t="s">
        <v>21</v>
      </c>
      <c r="B13" s="3"/>
      <c r="C13" s="3"/>
      <c r="D13" s="3"/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/>
      <c r="Q13" s="3"/>
    </row>
    <row r="14" spans="1:17" s="16" customFormat="1" ht="21.75">
      <c r="A14" s="3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6" customFormat="1" ht="21.75">
      <c r="A15" s="3" t="s">
        <v>18</v>
      </c>
      <c r="B15" s="3"/>
      <c r="C15" s="3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1</v>
      </c>
      <c r="P15" s="3"/>
      <c r="Q15" s="3"/>
    </row>
    <row r="16" spans="1:17" s="16" customFormat="1" ht="21.7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6" customFormat="1" ht="21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>
        <v>1</v>
      </c>
      <c r="K17" s="3"/>
      <c r="L17" s="3"/>
      <c r="M17" s="3"/>
      <c r="N17" s="3"/>
      <c r="O17" s="3"/>
      <c r="P17" s="3"/>
      <c r="Q17" s="3"/>
    </row>
    <row r="18" spans="1:17" s="16" customFormat="1" ht="21.75">
      <c r="A18" s="3" t="s">
        <v>27</v>
      </c>
      <c r="B18" s="3"/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16" customFormat="1" ht="21.75">
      <c r="A19" s="3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16" customFormat="1" ht="21.75">
      <c r="A20" s="3" t="s">
        <v>28</v>
      </c>
      <c r="B20" s="3"/>
      <c r="C20" s="3"/>
      <c r="D20" s="3"/>
      <c r="E20" s="3"/>
      <c r="F20" s="3"/>
      <c r="G20" s="3"/>
      <c r="H20" s="3"/>
      <c r="I20" s="3"/>
      <c r="J20" s="3">
        <v>1</v>
      </c>
      <c r="K20" s="3"/>
      <c r="L20" s="3"/>
      <c r="M20" s="3"/>
      <c r="N20" s="3"/>
      <c r="O20" s="3"/>
      <c r="P20" s="3"/>
      <c r="Q20" s="3"/>
    </row>
    <row r="21" spans="1:17" s="16" customFormat="1" ht="21.75">
      <c r="A21" s="3" t="s">
        <v>29</v>
      </c>
      <c r="B21" s="3"/>
      <c r="C21" s="3"/>
      <c r="D21" s="3"/>
      <c r="E21" s="3"/>
      <c r="F21" s="3"/>
      <c r="G21" s="3"/>
      <c r="H21" s="3"/>
      <c r="I21" s="3"/>
      <c r="J21" s="3">
        <v>1</v>
      </c>
      <c r="K21" s="3"/>
      <c r="L21" s="3"/>
      <c r="M21" s="3"/>
      <c r="N21" s="3"/>
      <c r="O21" s="3"/>
      <c r="P21" s="3"/>
      <c r="Q21" s="3"/>
    </row>
    <row r="22" spans="1:17" s="16" customFormat="1" ht="21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16" customFormat="1" ht="21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15" customFormat="1" ht="21">
      <c r="A24" s="18" t="s">
        <v>0</v>
      </c>
      <c r="B24" s="20">
        <f>SUM(B6:B23)</f>
        <v>1</v>
      </c>
      <c r="C24" s="20">
        <f aca="true" t="shared" si="0" ref="C24:Q24">SUM(C6:C23)</f>
        <v>8</v>
      </c>
      <c r="D24" s="20">
        <f t="shared" si="0"/>
        <v>0</v>
      </c>
      <c r="E24" s="20">
        <f t="shared" si="0"/>
        <v>0</v>
      </c>
      <c r="F24" s="20">
        <f t="shared" si="0"/>
        <v>0</v>
      </c>
      <c r="G24" s="20">
        <v>2</v>
      </c>
      <c r="H24" s="20">
        <f t="shared" si="0"/>
        <v>0</v>
      </c>
      <c r="I24" s="20">
        <f t="shared" si="0"/>
        <v>1</v>
      </c>
      <c r="J24" s="20">
        <f t="shared" si="0"/>
        <v>12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1</v>
      </c>
      <c r="O24" s="20">
        <f t="shared" si="0"/>
        <v>1</v>
      </c>
      <c r="P24" s="20">
        <f t="shared" si="0"/>
        <v>0</v>
      </c>
      <c r="Q24" s="20">
        <f t="shared" si="0"/>
        <v>0</v>
      </c>
    </row>
  </sheetData>
  <sheetProtection/>
  <mergeCells count="7">
    <mergeCell ref="A1:Q1"/>
    <mergeCell ref="A2:Q2"/>
    <mergeCell ref="A3:A5"/>
    <mergeCell ref="B3:E3"/>
    <mergeCell ref="J3:K3"/>
    <mergeCell ref="L3:M3"/>
    <mergeCell ref="N3:Q3"/>
  </mergeCells>
  <printOptions/>
  <pageMargins left="0.51" right="0.13" top="0.74" bottom="0.7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Pasusut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Div.</dc:creator>
  <cp:keywords/>
  <dc:description/>
  <cp:lastModifiedBy>Lemel</cp:lastModifiedBy>
  <cp:lastPrinted>2010-09-17T07:24:49Z</cp:lastPrinted>
  <dcterms:created xsi:type="dcterms:W3CDTF">1999-07-11T07:49:02Z</dcterms:created>
  <dcterms:modified xsi:type="dcterms:W3CDTF">2012-03-22T02:39:24Z</dcterms:modified>
  <cp:category/>
  <cp:version/>
  <cp:contentType/>
  <cp:contentStatus/>
</cp:coreProperties>
</file>